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40- 2019\12 - DEC\"/>
    </mc:Choice>
  </mc:AlternateContent>
  <xr:revisionPtr revIDLastSave="0" documentId="13_ncr:1_{84AD332C-FC3B-4FDF-BF00-545878212807}" xr6:coauthVersionLast="41" xr6:coauthVersionMax="41" xr10:uidLastSave="{00000000-0000-0000-0000-000000000000}"/>
  <bookViews>
    <workbookView xWindow="-23148" yWindow="-108" windowWidth="23256" windowHeight="13176" firstSheet="1" activeTab="1" xr2:uid="{158511E9-AF4B-4862-B64D-B8F9F3E484B6}"/>
  </bookViews>
  <sheets>
    <sheet name="Process " sheetId="3" state="hidden" r:id="rId1"/>
    <sheet name="Group PC+LCV" sheetId="25" r:id="rId2"/>
    <sheet name="Sales by Model" sheetId="2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J_1" localSheetId="1">#REF!</definedName>
    <definedName name="_J_1">#REF!</definedName>
    <definedName name="_J_9" localSheetId="1">#REF!</definedName>
    <definedName name="_J_9">#REF!</definedName>
    <definedName name="_ref3" localSheetId="1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>#REF!</definedName>
    <definedName name="base_rsm_dacia">#REF!</definedName>
    <definedName name="base2">#REF!</definedName>
    <definedName name="BELGIQUE">[2]IMMATREN!$A$1:$AF$34</definedName>
    <definedName name="Bielorussie">[1]PROCEDURE!#REF!</definedName>
    <definedName name="BO_Renault">#REF!</definedName>
    <definedName name="Bulgarie">#REF!</definedName>
    <definedName name="col_ind">#REF!</definedName>
    <definedName name="col_janv">#REF!</definedName>
    <definedName name="conso">#REF!</definedName>
    <definedName name="DCE">#REF!</definedName>
    <definedName name="flag1" localSheetId="1">INDIRECT(VLOOKUP('[3]TOP 25'!$D$7,[3]flag!$A:$B,2,FALSE))</definedName>
    <definedName name="flag1">INDIRECT(VLOOKUP('[4]TOP 25'!$D$7,[4]flag!$A:$B,2,FALSE))</definedName>
    <definedName name="flag10" localSheetId="1">INDIRECT(VLOOKUP('[3]TOP 25'!$D$16,[3]flag!$A:$B,2,FALSE))</definedName>
    <definedName name="flag10">INDIRECT(VLOOKUP('[4]TOP 25'!$D$16,[4]flag!$A:$B,2,FALSE))</definedName>
    <definedName name="flag11" localSheetId="1">INDIRECT(VLOOKUP('[3]TOP 25'!$D$17,[3]flag!$A:$B,2,FALSE))</definedName>
    <definedName name="flag11">INDIRECT(VLOOKUP('[4]TOP 25'!$D$17,[4]flag!$A:$B,2,FALSE))</definedName>
    <definedName name="flag12" localSheetId="1">INDIRECT(VLOOKUP('[3]TOP 25'!$D$18,[3]flag!$A:$B,2,FALSE))</definedName>
    <definedName name="flag12">INDIRECT(VLOOKUP('[4]TOP 25'!$D$18,[4]flag!$A:$B,2,FALSE))</definedName>
    <definedName name="flag13" localSheetId="1">INDIRECT(VLOOKUP('[3]TOP 25'!$D$19,[3]flag!$A:$B,2,FALSE))</definedName>
    <definedName name="flag13">INDIRECT(VLOOKUP('[4]TOP 25'!$D$19,[4]flag!$A:$B,2,FALSE))</definedName>
    <definedName name="flag14" localSheetId="1">INDIRECT(VLOOKUP('[3]TOP 25'!$D$20,[3]flag!$A:$B,2,FALSE))</definedName>
    <definedName name="flag14">INDIRECT(VLOOKUP('[4]TOP 25'!$D$20,[4]flag!$A:$B,2,FALSE))</definedName>
    <definedName name="flag15" localSheetId="1">INDIRECT(VLOOKUP('[3]TOP 25'!$D$21,[3]flag!$A:$B,2,FALSE))</definedName>
    <definedName name="flag15">INDIRECT(VLOOKUP('[4]TOP 25'!$D$21,[4]flag!$A:$B,2,FALSE))</definedName>
    <definedName name="flag16" localSheetId="1">INDIRECT(VLOOKUP('[3]TOP 25'!$D$22,[3]flag!$A:$B,2,FALSE))</definedName>
    <definedName name="flag16">INDIRECT(VLOOKUP('[4]TOP 25'!$D$22,[4]flag!$A:$B,2,FALSE))</definedName>
    <definedName name="flag17" localSheetId="1">INDIRECT(VLOOKUP('[3]TOP 25'!$D$23,[3]flag!$A:$B,2,FALSE))</definedName>
    <definedName name="flag17">INDIRECT(VLOOKUP('[4]TOP 25'!$D$23,[4]flag!$A:$B,2,FALSE))</definedName>
    <definedName name="flag18" localSheetId="1">INDIRECT(VLOOKUP('[3]TOP 25'!$D$24,[3]flag!$A:$B,2,FALSE))</definedName>
    <definedName name="flag18">INDIRECT(VLOOKUP('[4]TOP 25'!$D$24,[4]flag!$A:$B,2,FALSE))</definedName>
    <definedName name="flag19" localSheetId="1">INDIRECT(VLOOKUP('[3]TOP 25'!$D$25,[3]flag!$A:$B,2,FALSE))</definedName>
    <definedName name="flag19">INDIRECT(VLOOKUP('[4]TOP 25'!$D$25,[4]flag!$A:$B,2,FALSE))</definedName>
    <definedName name="flag2" localSheetId="1">INDIRECT(VLOOKUP('[3]TOP 25'!$D$8,[3]flag!$A:$B,2,FALSE))</definedName>
    <definedName name="flag2">INDIRECT(VLOOKUP('[4]TOP 25'!$D$8,[4]flag!$A:$B,2,FALSE))</definedName>
    <definedName name="flag20" localSheetId="1">INDIRECT(VLOOKUP('[3]TOP 25'!$D$26,[3]flag!$A:$B,2,FALSE))</definedName>
    <definedName name="flag20">INDIRECT(VLOOKUP('[4]TOP 25'!$D$26,[4]flag!$A:$B,2,FALSE))</definedName>
    <definedName name="flag21" localSheetId="1">INDIRECT(VLOOKUP('[3]TOP 25'!$D$27,[3]flag!$A:$B,2,FALSE))</definedName>
    <definedName name="flag21">INDIRECT(VLOOKUP('[4]TOP 25'!$D$27,[4]flag!$A:$B,2,FALSE))</definedName>
    <definedName name="flag22" localSheetId="1">INDIRECT(VLOOKUP('[3]TOP 25'!$D$28,[3]flag!$A:$B,2,FALSE))</definedName>
    <definedName name="flag22">INDIRECT(VLOOKUP('[4]TOP 25'!$D$28,[4]flag!$A:$B,2,FALSE))</definedName>
    <definedName name="flag23" localSheetId="1">INDIRECT(VLOOKUP('[3]TOP 25'!$D$29,[3]flag!$A:$B,2,FALSE))</definedName>
    <definedName name="flag23">INDIRECT(VLOOKUP('[4]TOP 25'!$D$29,[4]flag!$A:$B,2,FALSE))</definedName>
    <definedName name="flag24" localSheetId="1">INDIRECT(VLOOKUP('[3]TOP 25'!$D$30,[3]flag!$A:$B,2,FALSE))</definedName>
    <definedName name="flag24">INDIRECT(VLOOKUP('[4]TOP 25'!$D$30,[4]flag!$A:$B,2,FALSE))</definedName>
    <definedName name="flag25" localSheetId="1">INDIRECT(VLOOKUP('[3]TOP 25'!$D$31,[3]flag!$A:$B,2,FALSE))</definedName>
    <definedName name="flag25">INDIRECT(VLOOKUP('[4]TOP 25'!$D$31,[4]flag!$A:$B,2,FALSE))</definedName>
    <definedName name="flag3" localSheetId="1">INDIRECT(VLOOKUP('[3]TOP 25'!$D$9,[3]flag!$A:$B,2,FALSE))</definedName>
    <definedName name="flag3">INDIRECT(VLOOKUP('[4]TOP 25'!$D$9,[4]flag!$A:$B,2,FALSE))</definedName>
    <definedName name="flag4" localSheetId="1">INDIRECT(VLOOKUP('[3]TOP 25'!$D$10,[3]flag!$A:$B,2,FALSE))</definedName>
    <definedName name="flag4">INDIRECT(VLOOKUP('[4]TOP 25'!$D$10,[4]flag!$A:$B,2,FALSE))</definedName>
    <definedName name="flag5" localSheetId="1">INDIRECT(VLOOKUP('[3]TOP 25'!$D$11,[3]flag!$A:$B,2,FALSE))</definedName>
    <definedName name="flag5">INDIRECT(VLOOKUP('[4]TOP 25'!$D$11,[4]flag!$A:$B,2,FALSE))</definedName>
    <definedName name="flag6" localSheetId="1">INDIRECT(VLOOKUP('[3]TOP 25'!$D$12,[3]flag!$A:$B,2,FALSE))</definedName>
    <definedName name="flag6">INDIRECT(VLOOKUP('[4]TOP 25'!$D$12,[4]flag!$A:$B,2,FALSE))</definedName>
    <definedName name="flag7" localSheetId="1">INDIRECT(VLOOKUP('[3]TOP 25'!$D$13,[3]flag!$A:$B,2,FALSE))</definedName>
    <definedName name="flag7">INDIRECT(VLOOKUP('[4]TOP 25'!$D$13,[4]flag!$A:$B,2,FALSE))</definedName>
    <definedName name="flag8" localSheetId="1">INDIRECT(VLOOKUP('[3]TOP 25'!$D$14,[3]flag!$A:$B,2,FALSE))</definedName>
    <definedName name="flag8">INDIRECT(VLOOKUP('[4]TOP 25'!$D$14,[4]flag!$A:$B,2,FALSE))</definedName>
    <definedName name="flag9" localSheetId="1">INDIRECT(VLOOKUP('[3]TOP 25'!$D$15,[3]flag!$A:$B,2,FALSE))</definedName>
    <definedName name="flag9">INDIRECT(VLOOKUP('[4]TOP 25'!$D$15,[4]flag!$A:$B,2,FALSE))</definedName>
    <definedName name="Georgie" localSheetId="1">[1]PROCEDURE!#REF!</definedName>
    <definedName name="Georgie">[1]PROCEDURE!#REF!</definedName>
    <definedName name="Kazakhstan" localSheetId="1">[1]PROCEDURE!#REF!</definedName>
    <definedName name="Kazakhstan">[1]PROCEDURE!#REF!</definedName>
    <definedName name="Kirghizistan" localSheetId="1">[1]PROCEDURE!#REF!</definedName>
    <definedName name="Kirghizistan">[1]PROCEDURE!#REF!</definedName>
    <definedName name="logo_alpine" localSheetId="1">IF([3]REF!$N$4=TRUE,[3]Libellés!$AG$8,[3]Libellés!$AI$3)</definedName>
    <definedName name="logo_alpine">IF([4]REF!$N$4=TRUE,[4]Libellés!$AG$8,[4]Libellés!$AI$3)</definedName>
    <definedName name="Logo_Avtovaz">IF([3]REF!$N$11=TRUE,[3]Libellés!$AG$29,[3]Libellés!$AI$3)</definedName>
    <definedName name="logo_dacia" localSheetId="1">IF([3]REF!$N$5=TRUE,[3]Libellés!$AG$5,[3]Libellés!$AI$3)</definedName>
    <definedName name="logo_dacia">IF([4]REF!$N$5=TRUE,[4]Libellés!$AG$5,[4]Libellés!$AI$3)</definedName>
    <definedName name="logo_dacia_2" localSheetId="1">IF([3]REF!$E$5=TRUE,[3]Libellés!$AG$5,[3]Libellés!$AJ$6)</definedName>
    <definedName name="logo_dacia_2">IF([4]REF!$E$5=TRUE,[4]Libellés!$AG$5,[4]Libellés!$AJ$6)</definedName>
    <definedName name="logo_Huasong" localSheetId="1">IF([3]REF!$N$9=TRUE,[3]Libellés!$AG$14,[3]Libellés!$AI$3)</definedName>
    <definedName name="logo_Huasong">IF([4]REF!$N$9=TRUE,[4]Libellés!$AG$14,[4]Libellés!$AI$3)</definedName>
    <definedName name="logo_Jinbei" localSheetId="1">IF([3]REF!$N$8=TRUE,IF([3]REF!$N$10=TRUE,[3]Libellés!$AG$26,[3]Libellés!$AG$17),IF([3]REF!$N$10=TRUE,[3]Libellés!$AG$23,[3]Libellés!$AI$6))</definedName>
    <definedName name="logo_Jinbei">IF([4]REF!$N$8=TRUE,IF([4]REF!$N$10=TRUE,[4]Libellés!$AG$26,[4]Libellés!$AG$17),IF([4]REF!$N$10=TRUE,[4]Libellés!$AG$23,[4]Libellés!$AI$6))</definedName>
    <definedName name="logo_Lada" localSheetId="1">IF([3]REF!$N$6=TRUE,[3]Libellés!$AG$20,[3]Libellés!$AI$3)</definedName>
    <definedName name="logo_Lada">IF([4]REF!$N$6=TRUE,[4]Libellés!$AG$20,[4]Libellés!$AI$3)</definedName>
    <definedName name="logo_renault" localSheetId="1">IF([3]REF!$N$3=TRUE,[3]Libellés!$AG$2,[3]Libellés!$AI$3)</definedName>
    <definedName name="logo_renault">IF([4]REF!$N$3=TRUE,[4]Libellés!$AG$2,[4]Libellés!$AI$3)</definedName>
    <definedName name="logo_RSM" localSheetId="1">IF([3]REF!$N$7=TRUE,[3]Libellés!$AG$11,[3]Libellés!$AI$3)</definedName>
    <definedName name="logo_RSM">IF([4]REF!$N$7=TRUE,[4]Libellés!$AG$11,[4]Libellés!$AI$3)</definedName>
    <definedName name="Lst_pay" localSheetId="1">#REF!</definedName>
    <definedName name="Lst_pay">#REF!</definedName>
    <definedName name="Lst_pays" localSheetId="1">#REF!</definedName>
    <definedName name="Lst_pays">#REF!</definedName>
    <definedName name="LUXEMBOURG">[2]IMMATREN!$A$35:$AF$54</definedName>
    <definedName name="Maroc" localSheetId="1">#REF!</definedName>
    <definedName name="Maroc">#REF!</definedName>
    <definedName name="merde" localSheetId="1">#REF!</definedName>
    <definedName name="merde">#REF!</definedName>
    <definedName name="Moldavie" localSheetId="1">#REF!</definedName>
    <definedName name="Moldavie">#REF!</definedName>
    <definedName name="Ouzbekistan" localSheetId="1">[1]PROCEDURE!#REF!</definedName>
    <definedName name="Ouzbekistan">[1]PROCEDURE!#REF!</definedName>
    <definedName name="PAYS">[5]PAYS!$A$1:$C$110</definedName>
    <definedName name="REPTOT_80">'[6]Liv DVSE06'!#REF!</definedName>
    <definedName name="REPTOT80">'[6]Liv DVSE06'!#REF!</definedName>
    <definedName name="REPTOT90">'[6]Liv DVSE06'!#REF!</definedName>
    <definedName name="Roumanie" localSheetId="1">#REF!</definedName>
    <definedName name="Roumanie">#REF!</definedName>
    <definedName name="Russie" localSheetId="1">[1]PROCEDURE!#REF!</definedName>
    <definedName name="Russie">[1]PROCEDURE!#REF!</definedName>
    <definedName name="S_1" localSheetId="1">INDIRECT('Group PC+LCV'!Serie_1,1)</definedName>
    <definedName name="S_1">INDIRECT([0]!Serie_1,1)</definedName>
    <definedName name="S_2" localSheetId="1">INDIRECT('Group PC+LCV'!Serie_2,1)</definedName>
    <definedName name="S_2">INDIRECT([0]!Serie_2,1)</definedName>
    <definedName name="S_3" localSheetId="1">INDIRECT('Group PC+LCV'!Serie_3,1)</definedName>
    <definedName name="S_3">INDIRECT([0]!Serie_3,1)</definedName>
    <definedName name="Serie_1" localSheetId="1">#REF!</definedName>
    <definedName name="Serie_1">#REF!</definedName>
    <definedName name="Serie_2" localSheetId="1">#REF!</definedName>
    <definedName name="Serie_2">#REF!</definedName>
    <definedName name="Serie_3" localSheetId="1">#REF!</definedName>
    <definedName name="Serie_3">#REF!</definedName>
    <definedName name="SocExport">#REF!</definedName>
    <definedName name="t">#REF!</definedName>
    <definedName name="T_X" localSheetId="1">INDIRECT([0]!Texte_X,1)</definedName>
    <definedName name="T_X">INDIRECT([0]!Texte_X,1)</definedName>
    <definedName name="table_libellé" localSheetId="1">#REF!</definedName>
    <definedName name="table_libellé">#REF!</definedName>
    <definedName name="Tadjikistan" localSheetId="1">[1]PROCEDURE!#REF!</definedName>
    <definedName name="Tadjikistan">[1]PROCEDURE!#REF!</definedName>
    <definedName name="TOT" localSheetId="1">#REF!</definedName>
    <definedName name="TOT">#REF!</definedName>
    <definedName name="TRANSIT">[2]IMMATREN!$A$55:$AF$73</definedName>
    <definedName name="tt" localSheetId="1">#REF!</definedName>
    <definedName name="tt">#REF!</definedName>
    <definedName name="Tunisie" localSheetId="1">#REF!</definedName>
    <definedName name="Tunisie">#REF!</definedName>
    <definedName name="Turkmenistan" localSheetId="1">[1]PROCEDURE!#REF!</definedName>
    <definedName name="Turkmenistan">[1]PROCEDURE!#REF!</definedName>
    <definedName name="Turquie" localSheetId="1">#REF!</definedName>
    <definedName name="Turquie">#REF!</definedName>
    <definedName name="tutu" localSheetId="1">#REF!</definedName>
    <definedName name="tutu">#REF!</definedName>
    <definedName name="Ukraine" localSheetId="1">[1]PROCEDURE!#REF!</definedName>
    <definedName name="Ukraine">[1]PROCEDURE!#REF!</definedName>
    <definedName name="xxx">'[6]Liv DVSE06'!$B$4:$Y$64</definedName>
    <definedName name="Zone_impres_MI" localSheetId="1">#REF!</definedName>
    <definedName name="Zone_impr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<sst xmlns="http://schemas.openxmlformats.org/spreadsheetml/2006/main" count="723" uniqueCount="514">
  <si>
    <t>WORLD SALES</t>
  </si>
  <si>
    <t>MONTH</t>
  </si>
  <si>
    <t>YTD</t>
  </si>
  <si>
    <t>TIV</t>
  </si>
  <si>
    <t>Volumes</t>
  </si>
  <si>
    <t>Market Share</t>
  </si>
  <si>
    <t>PC+LCV - Group</t>
  </si>
  <si>
    <t>Volumes Ku</t>
  </si>
  <si>
    <t>∆ %</t>
  </si>
  <si>
    <t>Volumes  u</t>
  </si>
  <si>
    <t>MS</t>
  </si>
  <si>
    <t>∆ pt</t>
  </si>
  <si>
    <t>∆ Vol.</t>
  </si>
  <si>
    <t>Y-1</t>
  </si>
  <si>
    <t>vs Y-1</t>
  </si>
  <si>
    <t>%</t>
  </si>
  <si>
    <t>WORLDWIDE WITH NORTH AMERICA</t>
  </si>
  <si>
    <t>EUROPE REGION Sales</t>
  </si>
  <si>
    <t>EUROPE REGION Registrations</t>
  </si>
  <si>
    <t>Europe VNI</t>
  </si>
  <si>
    <t>France VNI</t>
  </si>
  <si>
    <t>G9 Sales</t>
  </si>
  <si>
    <t>G9</t>
  </si>
  <si>
    <t>G9 VNI</t>
  </si>
  <si>
    <t>Italy</t>
  </si>
  <si>
    <t>Italy VNI</t>
  </si>
  <si>
    <t>Italy Sales</t>
  </si>
  <si>
    <t>Greece</t>
  </si>
  <si>
    <t>United Kingdom</t>
  </si>
  <si>
    <t>Ireland</t>
  </si>
  <si>
    <t>Republic of Cyprus</t>
  </si>
  <si>
    <t>Malta</t>
  </si>
  <si>
    <t>Spain+Canary islands</t>
  </si>
  <si>
    <t>Portugal</t>
  </si>
  <si>
    <t>Netherlands</t>
  </si>
  <si>
    <t>Netherlands VNI</t>
  </si>
  <si>
    <t>Netherlands Sales</t>
  </si>
  <si>
    <t>Belgium+Luxembourg</t>
  </si>
  <si>
    <t>Belgium VNI</t>
  </si>
  <si>
    <t>Belgium+Luxembourg Sales</t>
  </si>
  <si>
    <t>Switzerland</t>
  </si>
  <si>
    <t>Austria</t>
  </si>
  <si>
    <t>Sweden</t>
  </si>
  <si>
    <t>Denmark</t>
  </si>
  <si>
    <t>Finland</t>
  </si>
  <si>
    <t>Norway</t>
  </si>
  <si>
    <t>Iceland</t>
  </si>
  <si>
    <t>Poland</t>
  </si>
  <si>
    <t>Baltic States</t>
  </si>
  <si>
    <t>Estonia</t>
  </si>
  <si>
    <t>Latvia</t>
  </si>
  <si>
    <t>Lithuania</t>
  </si>
  <si>
    <t>Czech Republic</t>
  </si>
  <si>
    <t>Slovakia</t>
  </si>
  <si>
    <t>Hungary</t>
  </si>
  <si>
    <t>Slovenia</t>
  </si>
  <si>
    <t>Croatia</t>
  </si>
  <si>
    <t>Balkan States</t>
  </si>
  <si>
    <t>Serbia</t>
  </si>
  <si>
    <t>Montenegro</t>
  </si>
  <si>
    <t>Bosnia</t>
  </si>
  <si>
    <t>Macedonia</t>
  </si>
  <si>
    <t>Albania</t>
  </si>
  <si>
    <t/>
  </si>
  <si>
    <t>IRAN</t>
  </si>
  <si>
    <t>Iran CKD</t>
  </si>
  <si>
    <t>Iran CBU</t>
  </si>
  <si>
    <t>DT ALGERIA</t>
  </si>
  <si>
    <t>Algeria</t>
  </si>
  <si>
    <t>Brokers Maghreb</t>
  </si>
  <si>
    <t>MOROCCO</t>
  </si>
  <si>
    <t>DT INDIA</t>
  </si>
  <si>
    <t>India</t>
  </si>
  <si>
    <t>Bangladesh</t>
  </si>
  <si>
    <t>Nepal</t>
  </si>
  <si>
    <t>Bhutan</t>
  </si>
  <si>
    <t>Sri Lanka</t>
  </si>
  <si>
    <t>Pakistan</t>
  </si>
  <si>
    <t>Afghanistan</t>
  </si>
  <si>
    <t>ISR + PAL</t>
  </si>
  <si>
    <t>Israel</t>
  </si>
  <si>
    <t>Palestine</t>
  </si>
  <si>
    <t>Egypt</t>
  </si>
  <si>
    <t>Libya</t>
  </si>
  <si>
    <t>Iraq</t>
  </si>
  <si>
    <t>KSA Local</t>
  </si>
  <si>
    <t>KSA Export</t>
  </si>
  <si>
    <t>Abu Dhabi (UAE)</t>
  </si>
  <si>
    <t>Dubai (UAE)</t>
  </si>
  <si>
    <t>Kuwait</t>
  </si>
  <si>
    <t>Bahrain</t>
  </si>
  <si>
    <t>Oman</t>
  </si>
  <si>
    <t>Qatar</t>
  </si>
  <si>
    <t>Yemen</t>
  </si>
  <si>
    <t>Jordan</t>
  </si>
  <si>
    <t>Lebanon</t>
  </si>
  <si>
    <t>Syria</t>
  </si>
  <si>
    <t>DT DAI</t>
  </si>
  <si>
    <t>South Africa+Namibia</t>
  </si>
  <si>
    <t>Tunisia</t>
  </si>
  <si>
    <t>Nigeria</t>
  </si>
  <si>
    <t>Cuba</t>
  </si>
  <si>
    <t>DOM</t>
  </si>
  <si>
    <t>Reunion</t>
  </si>
  <si>
    <t>Martinique</t>
  </si>
  <si>
    <t>Guadeloupe</t>
  </si>
  <si>
    <t>French Guiana</t>
  </si>
  <si>
    <t>St Pierre and Miquelon &amp; divers DOM</t>
  </si>
  <si>
    <t>Benin</t>
  </si>
  <si>
    <t>Burundi</t>
  </si>
  <si>
    <t>Burkina Faso</t>
  </si>
  <si>
    <t>Cameroon</t>
  </si>
  <si>
    <t>Cape Verde</t>
  </si>
  <si>
    <t>Democratic Republic of the Congo</t>
  </si>
  <si>
    <t>Gabon</t>
  </si>
  <si>
    <t>Guinea</t>
  </si>
  <si>
    <t>Ivory Coast</t>
  </si>
  <si>
    <t>Madagascar</t>
  </si>
  <si>
    <t>Mali</t>
  </si>
  <si>
    <t>Mauritania</t>
  </si>
  <si>
    <t>Niger</t>
  </si>
  <si>
    <t>Senegal</t>
  </si>
  <si>
    <t>Rwanda</t>
  </si>
  <si>
    <t>Togo</t>
  </si>
  <si>
    <t>Chad</t>
  </si>
  <si>
    <t>Central African Republic</t>
  </si>
  <si>
    <t>Gambia</t>
  </si>
  <si>
    <t>Guinea Bissau</t>
  </si>
  <si>
    <t>Republic of the Congo</t>
  </si>
  <si>
    <t>Sao Tome &amp; Principe</t>
  </si>
  <si>
    <t>Angola</t>
  </si>
  <si>
    <t>Ghana</t>
  </si>
  <si>
    <t>Kenya</t>
  </si>
  <si>
    <t>Liberia</t>
  </si>
  <si>
    <t>Malawi</t>
  </si>
  <si>
    <t>Mozambique</t>
  </si>
  <si>
    <t>Sierra Leone</t>
  </si>
  <si>
    <t>Tanzania</t>
  </si>
  <si>
    <t>Uganda</t>
  </si>
  <si>
    <t>Zambia</t>
  </si>
  <si>
    <t>Zimbabwe</t>
  </si>
  <si>
    <t>Equatorial Guinea</t>
  </si>
  <si>
    <t>Comoros</t>
  </si>
  <si>
    <t>Mauritius</t>
  </si>
  <si>
    <t>Mayotte</t>
  </si>
  <si>
    <t>Maldives</t>
  </si>
  <si>
    <t>Seychelles</t>
  </si>
  <si>
    <t>Djibouti</t>
  </si>
  <si>
    <t>Ethiopia</t>
  </si>
  <si>
    <t>North Sudan</t>
  </si>
  <si>
    <t>Eritrea</t>
  </si>
  <si>
    <t>Somalia</t>
  </si>
  <si>
    <t>NITCO</t>
  </si>
  <si>
    <t>Brokers French Africa</t>
  </si>
  <si>
    <t>Brokers English Africa</t>
  </si>
  <si>
    <t>AFRIQUE</t>
  </si>
  <si>
    <t>EURASIA REGION</t>
  </si>
  <si>
    <t>Russia</t>
  </si>
  <si>
    <t>Turkey</t>
  </si>
  <si>
    <t>Ukraine</t>
  </si>
  <si>
    <t>CEIS</t>
  </si>
  <si>
    <t>Kazakhstan</t>
  </si>
  <si>
    <t>Belarus</t>
  </si>
  <si>
    <t>Armenia</t>
  </si>
  <si>
    <t>Azerbaijan</t>
  </si>
  <si>
    <t>Georgia</t>
  </si>
  <si>
    <t>Kyrgyzstan</t>
  </si>
  <si>
    <t>Tajikistan</t>
  </si>
  <si>
    <t>Turkmenistan</t>
  </si>
  <si>
    <t>Mongolia</t>
  </si>
  <si>
    <t>Uzbekistan</t>
  </si>
  <si>
    <t>Bulgaria</t>
  </si>
  <si>
    <t>Romania</t>
  </si>
  <si>
    <t>Moldova</t>
  </si>
  <si>
    <t>AMERICAS REGION</t>
  </si>
  <si>
    <t>4 Subsidiaries</t>
  </si>
  <si>
    <t>Brazil</t>
  </si>
  <si>
    <t>Argentina</t>
  </si>
  <si>
    <t>Colombia</t>
  </si>
  <si>
    <t>Mexico</t>
  </si>
  <si>
    <t>Chile</t>
  </si>
  <si>
    <t>Peru</t>
  </si>
  <si>
    <t>Ecuador</t>
  </si>
  <si>
    <t>Uruguay</t>
  </si>
  <si>
    <t>Costa Rica</t>
  </si>
  <si>
    <t>Bermuda</t>
  </si>
  <si>
    <t>Curacao</t>
  </si>
  <si>
    <t>Guatemala</t>
  </si>
  <si>
    <t>Haiti</t>
  </si>
  <si>
    <t>Honduras</t>
  </si>
  <si>
    <t>Grand Cayman</t>
  </si>
  <si>
    <t>Nicaragua</t>
  </si>
  <si>
    <t>Panama</t>
  </si>
  <si>
    <t>Dominican Republic</t>
  </si>
  <si>
    <t>El Salvador</t>
  </si>
  <si>
    <t>St Martin</t>
  </si>
  <si>
    <t>Trinidad Tobago</t>
  </si>
  <si>
    <t>ACC</t>
  </si>
  <si>
    <t>Bolivia</t>
  </si>
  <si>
    <t>Paraguay</t>
  </si>
  <si>
    <t>Venezuela</t>
  </si>
  <si>
    <t>Antigua</t>
  </si>
  <si>
    <t>Aruba</t>
  </si>
  <si>
    <t>Bahamas</t>
  </si>
  <si>
    <t>Barbados</t>
  </si>
  <si>
    <t>Belize</t>
  </si>
  <si>
    <t>Dominica</t>
  </si>
  <si>
    <t>Grenada</t>
  </si>
  <si>
    <t>Guyana</t>
  </si>
  <si>
    <t>Jamaica</t>
  </si>
  <si>
    <t>Montserrat</t>
  </si>
  <si>
    <t>Puerto Rico</t>
  </si>
  <si>
    <t>St Kitts</t>
  </si>
  <si>
    <t>St Vincent</t>
  </si>
  <si>
    <t>St Lucia</t>
  </si>
  <si>
    <t>Suriname</t>
  </si>
  <si>
    <t>Other countries</t>
  </si>
  <si>
    <t>China</t>
  </si>
  <si>
    <t>North Korea</t>
  </si>
  <si>
    <t>Japan</t>
  </si>
  <si>
    <t>Indonesia</t>
  </si>
  <si>
    <t>Malaysia</t>
  </si>
  <si>
    <t>New Caledonia</t>
  </si>
  <si>
    <t>Tahiti</t>
  </si>
  <si>
    <t>Singapore</t>
  </si>
  <si>
    <t>New Zealand</t>
  </si>
  <si>
    <t>Hong Kong</t>
  </si>
  <si>
    <t>Brunei</t>
  </si>
  <si>
    <t>Vietnam</t>
  </si>
  <si>
    <t>Others</t>
  </si>
  <si>
    <t>Taiwan</t>
  </si>
  <si>
    <t>Cambodia</t>
  </si>
  <si>
    <t>Laos</t>
  </si>
  <si>
    <t>Myanmar</t>
  </si>
  <si>
    <t>Philippines</t>
  </si>
  <si>
    <t>Thailand</t>
  </si>
  <si>
    <t>Papua New Guinea</t>
  </si>
  <si>
    <t>Samoa</t>
  </si>
  <si>
    <t>Tonga</t>
  </si>
  <si>
    <t>Vanuatu</t>
  </si>
  <si>
    <t>Fiji</t>
  </si>
  <si>
    <t>Marshall Islands</t>
  </si>
  <si>
    <t>Solomon Islands</t>
  </si>
  <si>
    <t>Kiribati</t>
  </si>
  <si>
    <t>Micronesia</t>
  </si>
  <si>
    <t>Guam</t>
  </si>
  <si>
    <t>WORLDWIDE excl IRAN</t>
  </si>
  <si>
    <t>WORLDWIDE excl NORTH AMERICA</t>
  </si>
  <si>
    <t>NORTH AMERICA REGION</t>
  </si>
  <si>
    <t>Canada</t>
  </si>
  <si>
    <t>USA</t>
  </si>
  <si>
    <t>INTERNATIONAL</t>
  </si>
  <si>
    <t>International / World</t>
  </si>
  <si>
    <t>INTERNATIONAL excl IRAN</t>
  </si>
  <si>
    <t>International / World excl IRAN</t>
  </si>
  <si>
    <t>PC</t>
  </si>
  <si>
    <t>Renault</t>
  </si>
  <si>
    <t>Alpine</t>
  </si>
  <si>
    <t>Captur</t>
  </si>
  <si>
    <t>Clio</t>
  </si>
  <si>
    <t>Clio 4</t>
  </si>
  <si>
    <t>Espace 5</t>
  </si>
  <si>
    <t>Fluence</t>
  </si>
  <si>
    <t>Kadjar</t>
  </si>
  <si>
    <t>Kangoo</t>
  </si>
  <si>
    <t>Kangoo ZE</t>
  </si>
  <si>
    <t>Koleos 2</t>
  </si>
  <si>
    <t>Master</t>
  </si>
  <si>
    <t>Master 3 RT</t>
  </si>
  <si>
    <t>Megane</t>
  </si>
  <si>
    <t>Megane 4</t>
  </si>
  <si>
    <t>Talisman</t>
  </si>
  <si>
    <t>Trafic</t>
  </si>
  <si>
    <t>Trafic 3</t>
  </si>
  <si>
    <t>Twingo 3</t>
  </si>
  <si>
    <t>Zoe</t>
  </si>
  <si>
    <t>Dacia</t>
  </si>
  <si>
    <t>Dokker</t>
  </si>
  <si>
    <t>Duster</t>
  </si>
  <si>
    <t>Duster 2</t>
  </si>
  <si>
    <t>Lodgy</t>
  </si>
  <si>
    <t>Logan 2</t>
  </si>
  <si>
    <t>Sandero 2</t>
  </si>
  <si>
    <t>Samsung</t>
  </si>
  <si>
    <t>A110</t>
  </si>
  <si>
    <t>Lada</t>
  </si>
  <si>
    <t>4x4</t>
  </si>
  <si>
    <t>Granta</t>
  </si>
  <si>
    <t>Kalina</t>
  </si>
  <si>
    <t>Vesta</t>
  </si>
  <si>
    <t>Huasong</t>
  </si>
  <si>
    <t>Huasong 7</t>
  </si>
  <si>
    <t>LCV</t>
  </si>
  <si>
    <t>Alaskan</t>
  </si>
  <si>
    <t>Master 3 ZE</t>
  </si>
  <si>
    <t>Logan</t>
  </si>
  <si>
    <t>Jinbei JV</t>
  </si>
  <si>
    <t>Captur GA</t>
  </si>
  <si>
    <t>Clio 2 ph6</t>
  </si>
  <si>
    <t>Koleos</t>
  </si>
  <si>
    <t>Kwid</t>
  </si>
  <si>
    <t>Laguna</t>
  </si>
  <si>
    <t>Sandero</t>
  </si>
  <si>
    <t>Twizy</t>
  </si>
  <si>
    <t>Qm3</t>
  </si>
  <si>
    <t>Qm6</t>
  </si>
  <si>
    <t>Sm3</t>
  </si>
  <si>
    <t>Sm3 ZE</t>
  </si>
  <si>
    <t>Sm6</t>
  </si>
  <si>
    <t>110</t>
  </si>
  <si>
    <t>1117</t>
  </si>
  <si>
    <t>Largus</t>
  </si>
  <si>
    <t>Priora</t>
  </si>
  <si>
    <t>Xray</t>
  </si>
  <si>
    <t>Jinbei not JV</t>
  </si>
  <si>
    <t>Huarui Ms3</t>
  </si>
  <si>
    <t>Huarui S30</t>
  </si>
  <si>
    <t>Huarui S35</t>
  </si>
  <si>
    <t>Shineray 750</t>
  </si>
  <si>
    <t>F50</t>
  </si>
  <si>
    <t>Granse 13</t>
  </si>
  <si>
    <t>Oroch</t>
  </si>
  <si>
    <t>Huarui Mini Trucks</t>
  </si>
  <si>
    <t>Huarui Pick Up</t>
  </si>
  <si>
    <t>Shineray A9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</si>
  <si>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</si>
  <si>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</si>
  <si>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</si>
  <si>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</si>
  <si>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</si>
  <si>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</si>
  <si>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</si>
  <si>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</si>
  <si>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</si>
  <si>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</si>
  <si>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</si>
  <si>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</si>
  <si>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Worldwide sales by Model and Country</t>
  </si>
  <si>
    <t>1  GROUP PC+LCV</t>
  </si>
  <si>
    <t xml:space="preserve"> - Enregistrer</t>
  </si>
  <si>
    <t xml:space="preserve"> Y-1</t>
  </si>
  <si>
    <t>Y-1 (%)</t>
  </si>
  <si>
    <t xml:space="preserve">2 - Sales by Model </t>
  </si>
  <si>
    <t>A : Europe</t>
  </si>
  <si>
    <t xml:space="preserve"> - Genre</t>
  </si>
  <si>
    <t xml:space="preserve"> - model</t>
  </si>
  <si>
    <t xml:space="preserve"> - Faire la mise en forme : </t>
  </si>
  <si>
    <t xml:space="preserve"> B : Monde</t>
  </si>
  <si>
    <t xml:space="preserve">Renault Monthly Sales </t>
  </si>
  <si>
    <t>Type</t>
  </si>
  <si>
    <t>Brand</t>
  </si>
  <si>
    <t>Model</t>
  </si>
  <si>
    <t>YTD 2018</t>
  </si>
  <si>
    <t>YTD 2019</t>
  </si>
  <si>
    <t>Europe</t>
  </si>
  <si>
    <t>Clio 3</t>
  </si>
  <si>
    <t>Divers</t>
  </si>
  <si>
    <t>Kangoo 2</t>
  </si>
  <si>
    <t>Master 3</t>
  </si>
  <si>
    <t>Megane 3</t>
  </si>
  <si>
    <t>Trafic 2</t>
  </si>
  <si>
    <t>Total Renault</t>
  </si>
  <si>
    <t>Total Dacia</t>
  </si>
  <si>
    <t>Total Alpine</t>
  </si>
  <si>
    <t>Total Lada</t>
  </si>
  <si>
    <t>Total PC</t>
  </si>
  <si>
    <t>Maxity</t>
  </si>
  <si>
    <t>Total LCV</t>
  </si>
  <si>
    <t>Megane 3 generation</t>
  </si>
  <si>
    <t>R21</t>
  </si>
  <si>
    <t>Sm5</t>
  </si>
  <si>
    <t>Sm7</t>
  </si>
  <si>
    <t>Total Samsung</t>
  </si>
  <si>
    <t>Total Huasong</t>
  </si>
  <si>
    <t>Total Jinbei JV</t>
  </si>
  <si>
    <t>Total Jinbei not JV</t>
  </si>
  <si>
    <t>Master 2</t>
  </si>
  <si>
    <t xml:space="preserve">Modifs </t>
  </si>
  <si>
    <t xml:space="preserve"> - Ouvrir la Carto D9 du mois, dans Monde/Doc à transmettre, onglet "Group PC+LCV" via le Menu. </t>
  </si>
  <si>
    <t xml:space="preserve"> </t>
  </si>
  <si>
    <t>Benelux VNI</t>
  </si>
  <si>
    <t>Kosovo</t>
  </si>
  <si>
    <t xml:space="preserve"> - Dernier mois affiché seulement + cumul (pour les 2 années), suppr les  col en trop</t>
  </si>
  <si>
    <t xml:space="preserve"> - La Prez doit être la même que celle du mois d'avant : </t>
  </si>
  <si>
    <t xml:space="preserve"> - Remplacer VP par PC, VU par LCV</t>
  </si>
  <si>
    <t xml:space="preserve">  -Col A en bleu</t>
  </si>
  <si>
    <t xml:space="preserve"> - MeF col C sur B</t>
  </si>
  <si>
    <t xml:space="preserve"> - Remettre correct les PC et LCV, finir mef col B </t>
  </si>
  <si>
    <t>ligne 1, changer le mois</t>
  </si>
  <si>
    <t>Megane 2</t>
  </si>
  <si>
    <t>Latitude</t>
  </si>
  <si>
    <t xml:space="preserve"> - Configurer le fichier de manière à conserver des col de A à AA : </t>
  </si>
  <si>
    <t>Fichier mis à jour tous les mois en D9/D10 pour Clémentine de Quatrebarbe et Christophe Rochelle, Dfi</t>
  </si>
  <si>
    <t xml:space="preserve">2 onglets, 1 alimenté à partir de la Carto D9 et le second à partir de Group Model. </t>
  </si>
  <si>
    <t>(ça supprime les accès aux liens)</t>
  </si>
  <si>
    <t xml:space="preserve"> - Enregistrer le fichier</t>
  </si>
  <si>
    <t xml:space="preserve">(cela revient à supprimer toutes les colonnes relatives au Budget et à la SNOP, et écarts s'y rapportant). </t>
  </si>
  <si>
    <t xml:space="preserve"> - Démasquer les lignes à partir de la commande "3" (toutes les lignes)</t>
  </si>
  <si>
    <t xml:space="preserve"> - Pour affichage des col Mois en cours et YTD, avoir cette config avec "year" dans le menu déroulant : </t>
  </si>
  <si>
    <t xml:space="preserve"> - En bas, remplacer Total Europe par Europe total, et mettre trait sur la ligne </t>
  </si>
  <si>
    <t xml:space="preserve"> - Afficher les mois en cliquant sur le "+" à gauche des années 2018 et 2019</t>
  </si>
  <si>
    <t>Clio 5</t>
  </si>
  <si>
    <t>Fluence ZE</t>
  </si>
  <si>
    <t>F70</t>
  </si>
  <si>
    <r>
      <t xml:space="preserve"> - Suppr </t>
    </r>
    <r>
      <rPr>
        <b/>
        <sz val="11"/>
        <color theme="1"/>
        <rFont val="Calibri"/>
        <family val="2"/>
        <scheme val="minor"/>
      </rPr>
      <t>dans cet ordre</t>
    </r>
    <r>
      <rPr>
        <sz val="11"/>
        <color theme="1"/>
        <rFont val="Calibri"/>
        <family val="2"/>
        <scheme val="minor"/>
      </rPr>
      <t xml:space="preserve"> les col E à J, puis I à N, puis M à P, puis Q à S, puis U à W, puis Y et Z. Si c'est Ok, ça s'arrête à la col AA (presque pas visible)</t>
    </r>
  </si>
  <si>
    <r>
      <t xml:space="preserve"> - Supprimer les colonnes "effets" À dr :  sélectionner colonnes Z et AA, afficher, supprimer col AB à AH (pas AA). </t>
    </r>
    <r>
      <rPr>
        <b/>
        <sz val="11"/>
        <color theme="1"/>
        <rFont val="Calibri"/>
        <family val="2"/>
        <scheme val="minor"/>
      </rPr>
      <t>Refaire si ça ne veut pas s'afficher</t>
    </r>
  </si>
  <si>
    <t>Volumes u</t>
  </si>
  <si>
    <t>FRANCE</t>
  </si>
  <si>
    <t>France Sales</t>
  </si>
  <si>
    <t>GERMANY</t>
  </si>
  <si>
    <t>SOUTH</t>
  </si>
  <si>
    <t>NORTH</t>
  </si>
  <si>
    <t>IBERIA</t>
  </si>
  <si>
    <t>BENELUX</t>
  </si>
  <si>
    <t>CENTRAL</t>
  </si>
  <si>
    <t>NORDIC</t>
  </si>
  <si>
    <t>EAST</t>
  </si>
  <si>
    <t>ADRIATIC</t>
  </si>
  <si>
    <t>AFRICA MIDDLE-EAST INDIA PACIFIC REGION excI Iran</t>
  </si>
  <si>
    <t>AFRICA MIDDLE-EAST INDIA excI Iran</t>
  </si>
  <si>
    <t>AFRICA MIDDLE-EAST INDIA PACIFIC REGION</t>
  </si>
  <si>
    <t>AFRICA MIDDLE-EAST INDIA</t>
  </si>
  <si>
    <t>INDIAN TERRITORIES</t>
  </si>
  <si>
    <t>Other India</t>
  </si>
  <si>
    <t>DT MIDDLE EAST</t>
  </si>
  <si>
    <t>Brokers RME</t>
  </si>
  <si>
    <t>SAUDI ARABIA</t>
  </si>
  <si>
    <t>Other GCC</t>
  </si>
  <si>
    <t>LEVANT COUNTRIES</t>
  </si>
  <si>
    <t>FRENCH SPEAKING AFRICA</t>
  </si>
  <si>
    <t>ANGLO LUSO AFRICA</t>
  </si>
  <si>
    <t>INDIAN OCEAN</t>
  </si>
  <si>
    <t>NORTH EAST AFRICA</t>
  </si>
  <si>
    <t>BROKERS</t>
  </si>
  <si>
    <t>PACIFIC</t>
  </si>
  <si>
    <t>SOUTH KOREA</t>
  </si>
  <si>
    <t>AUSTRALIA</t>
  </si>
  <si>
    <t>PACIFIC IMPORTERS DAI</t>
  </si>
  <si>
    <t>PACIFIC IMPORTERS RME</t>
  </si>
  <si>
    <t>CAUCAS</t>
  </si>
  <si>
    <t>CENTRAL ASIA</t>
  </si>
  <si>
    <t>SOUTH EASTERN EUROPE</t>
  </si>
  <si>
    <t>IMPORTERS</t>
  </si>
  <si>
    <t>CHINA REGION</t>
  </si>
  <si>
    <t xml:space="preserve"> - Ouvrir Group Model du mois, au besoin l'enregistrer sur le Bureau si pas encore fait</t>
  </si>
  <si>
    <t>Region</t>
  </si>
  <si>
    <t>Modus</t>
  </si>
  <si>
    <t>Espace</t>
  </si>
  <si>
    <t>Thalia</t>
  </si>
  <si>
    <t xml:space="preserve"> - Envoyer à Clémentine, Christophe Rochelle, et copie Hélène </t>
  </si>
  <si>
    <t>suppr des mois en trop</t>
  </si>
  <si>
    <t xml:space="preserve"> - Depuis la carto, faire une copie de l'onglet ici</t>
  </si>
  <si>
    <t xml:space="preserve"> - Fermer la carto</t>
  </si>
  <si>
    <t xml:space="preserve"> - En haut dans Données, Modifier les liaisons, Invite de démarrage, sélectionner le 2e (au milieu), OK, fermer.  </t>
  </si>
  <si>
    <t xml:space="preserve"> - Mettre les pays"amériques"  bleus en noir</t>
  </si>
  <si>
    <t>en principe ok d'origine depuis mai 19</t>
  </si>
  <si>
    <t xml:space="preserve"> - "Activer le contenu"  du haut en jaune, si besoin est</t>
  </si>
  <si>
    <t xml:space="preserve"> - Clic droit ds le TCD, afficher la liste de champs</t>
  </si>
  <si>
    <t xml:space="preserve"> - Configurer en sélectionnant les items à droite (copie d'écran)</t>
  </si>
  <si>
    <t xml:space="preserve"> - Région (sélectionner Europe ds les boites de gauche)</t>
  </si>
  <si>
    <t>Ordre = Renault, Dacia, Alpine, Lada : vérifier</t>
  </si>
  <si>
    <t>Pas d'Alpine en VU, c'est normal</t>
  </si>
  <si>
    <t xml:space="preserve"> - Finir mise en forme : trait gras autour, vérif rapide cohérence (y c  chiffres)</t>
  </si>
  <si>
    <t>Attention risques de plantages excel, il faut enregistrer souvent. Fermer un max de fichiers</t>
  </si>
  <si>
    <t xml:space="preserve"> - Onglet "GROUP PC+LCV" ici : le renommer en rajoutant OLD, ou autre… </t>
  </si>
  <si>
    <t xml:space="preserve">  - Enregistrer</t>
  </si>
  <si>
    <t xml:space="preserve"> - Ligne 302 et 305 : attention aux % (en D306, copier le format et l'appliquer) et aux valeurs en gras (P301 et P304)</t>
  </si>
  <si>
    <t xml:space="preserve">  - En Col D et P, enlever les décimales (attention,  ne pas appliquer aux lignes 302 et 305)</t>
  </si>
  <si>
    <t xml:space="preserve"> - Brand (remettre en ordre alpha -----&gt; sur "Brand", Trier, ordre alpha Z à A (place Renault en 1er), puis clic droit sur Lada, déplacer, déplacer "lada" à la fin</t>
  </si>
  <si>
    <t xml:space="preserve"> - Mois, Cumul ----&gt; pour virer le H1 et Q1, clic ds le tableau, et suppr les 2 items ds "colonnes" (en principe déjà fait)</t>
  </si>
  <si>
    <t>Master propulsion</t>
  </si>
  <si>
    <t xml:space="preserve">  -Sélectionner toutes les marques, les mettre ds l'ordre, Renault, Dacia, Alpine, Lada , Samsung, Huasong, Jinbei JV, Jinbei not JV</t>
  </si>
  <si>
    <t xml:space="preserve"> - Vérif volume rapide avant copiage, dernière ligne sur 2019</t>
  </si>
  <si>
    <t>Arkana</t>
  </si>
  <si>
    <t xml:space="preserve"> - Enlever les lignes parasites si aucun volume</t>
  </si>
  <si>
    <t xml:space="preserve">Worldwide Total </t>
  </si>
  <si>
    <t xml:space="preserve"> - Virer l'ancien "Sales and Model OLD"</t>
  </si>
  <si>
    <t xml:space="preserve">  - Masquer onglet process</t>
  </si>
  <si>
    <t>∆ Ku</t>
  </si>
  <si>
    <t>∆ u</t>
  </si>
  <si>
    <t>En principe plusà faire, vérifier jusque fin 2019</t>
  </si>
  <si>
    <t xml:space="preserve"> - Sur onglet copié, En B5, virer "Menu", démasquer lignes 1 et 2 (et donc toutes les lignes)</t>
  </si>
  <si>
    <t xml:space="preserve">  - Supprimer la col. A, et les lignes 1 et 2, copier/coller le logo d'ici en A1.  On a au final les colonnes A à Y, + Z très étroite. vérifier </t>
  </si>
  <si>
    <t xml:space="preserve"> - En Y2 et 3, et A307, enlever les mentions </t>
  </si>
  <si>
    <t xml:space="preserve"> - Faire 1 vérif rapide d'un volume via la synthèse</t>
  </si>
  <si>
    <t>D2m</t>
  </si>
  <si>
    <t xml:space="preserve"> - Insérer la ligne 1, copier coller depuis onglet OLD (toute la ligne)</t>
  </si>
  <si>
    <t xml:space="preserve"> - Remettre la ligne 1 à la bonne hauteur si besoin</t>
  </si>
  <si>
    <t xml:space="preserve"> - Configurer la ligne 2, changer le mois</t>
  </si>
  <si>
    <t>Triber</t>
  </si>
  <si>
    <t>Huarui Mh1</t>
  </si>
  <si>
    <t xml:space="preserve"> - Laisser ouverte  la synthèse, Enregistrer </t>
  </si>
  <si>
    <t xml:space="preserve">Copier depuis Onglet de ref 2 ici la ligne 86, pui a à c 87. Mettre worldwide en bas, enlever Région </t>
  </si>
  <si>
    <t xml:space="preserve"> - Supprimer l'ancien onglet Group PC+LCV renommé ; remettre le nouvel onglet en 1ere place</t>
  </si>
  <si>
    <t>On a ce "déroulé" de gauche à droite ds le TCD:</t>
  </si>
  <si>
    <t>Express</t>
  </si>
  <si>
    <t xml:space="preserve"> - Copier écran  à la suite d'Europe en laissant 1 ligne et 1 colonne à gauche </t>
  </si>
  <si>
    <t xml:space="preserve"> - Mettre en forme :</t>
  </si>
  <si>
    <t xml:space="preserve"> - Enlever les tirets</t>
  </si>
  <si>
    <t>Worldwide</t>
  </si>
  <si>
    <t xml:space="preserve">   - Insérer un nouvel onglet, renommer l'ancien "Sales by Model" OLD, renommer le nouveau</t>
  </si>
  <si>
    <t>Captur 2</t>
  </si>
  <si>
    <t>Group Models : Faire pareil, en défiltrant les régions  et en déselectionnant Région ds le tcd</t>
  </si>
  <si>
    <t>K-Ze</t>
  </si>
  <si>
    <t xml:space="preserve"> - Démasquer toutes les colonnes, puis celles au-delà de la col AY. ça s'arrête à BF (colonnes effets)</t>
  </si>
  <si>
    <t>dec 19</t>
  </si>
  <si>
    <t>2019, December Results / 2019 12 D9 basis</t>
  </si>
  <si>
    <t xml:space="preserve"> - Copier (collage spécial, 1e icone à g) en A1</t>
  </si>
  <si>
    <t>Dec. 2018</t>
  </si>
  <si>
    <t>Dec.  2019</t>
  </si>
  <si>
    <t xml:space="preserve">Europe Total </t>
  </si>
  <si>
    <t>Avtovaz</t>
  </si>
  <si>
    <t>Niva</t>
  </si>
  <si>
    <t>Total Avtovaz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</si>
</sst>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Green]\+#,##0;[Red]\-#,##0"/>
    <numFmt numFmtId="165" formatCode="#,##0.000"/>
    <numFmt numFmtId="166" formatCode="#,##0.0"/>
    <numFmt numFmtId="167" formatCode="\+#,##0.0;[Red]\-#,##0.0"/>
    <numFmt numFmtId="168" formatCode="\+0.0%;[Red]\-0.0%"/>
    <numFmt numFmtId="169" formatCode="\+#,##0;[Red]\-#,##0"/>
    <numFmt numFmtId="170" formatCode="\+#,##0.00;[Red]\-#,##0.00"/>
    <numFmt numFmtId="171" formatCode="[Blue]\+#,##0.00;[Red]\-#,##0.00"/>
    <numFmt numFmtId="172" formatCode="_(* #,##0.00_);_(* \(#,##0.00\);_(* &quot;-&quot;??_);_(@_)"/>
    <numFmt numFmtId="173" formatCode="0.0%"/>
    <numFmt numFmtId="174" formatCode="\+#,##0.0&quot;&quot;\p\t;[Red]\-#,##0.0&quot;&quot;\p\t"/>
    <numFmt numFmtId="175" formatCode="_-* #,##0\ _€_-;\-* #,##0\ _€_-;_-* &quot;-&quot;??\ _€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MS Sans Serif"/>
      <family val="2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BE9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/>
        <bgColor theme="8"/>
      </patternFill>
    </fill>
    <fill>
      <patternFill patternType="solid">
        <fgColor rgb="FF5B9BD5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FF5A00"/>
        <bgColor indexed="64"/>
      </patternFill>
    </fill>
    <fill>
      <patternFill patternType="solid">
        <fgColor rgb="FFA8121C"/>
        <bgColor indexed="64"/>
      </patternFill>
    </fill>
    <fill>
      <patternFill patternType="solid">
        <fgColor rgb="FF465DA9"/>
        <bgColor indexed="64"/>
      </patternFill>
    </fill>
    <fill>
      <patternFill patternType="solid">
        <fgColor rgb="FF7AC11D"/>
        <bgColor indexed="64"/>
      </patternFill>
    </fill>
    <fill>
      <patternFill patternType="solid">
        <fgColor rgb="FFFFA6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0" fillId="0" borderId="0"/>
    <xf numFmtId="0" fontId="6" fillId="0" borderId="0"/>
    <xf numFmtId="9" fontId="10" fillId="0" borderId="0" applyFont="0" applyFill="0" applyBorder="0" applyAlignment="0" applyProtection="0"/>
    <xf numFmtId="172" fontId="6" fillId="0" borderId="0" applyFont="0" applyFill="0" applyBorder="0" applyAlignment="0" applyProtection="0"/>
  </cellStyleXfs>
  <cellXfs count="513">
    <xf numFmtId="0" fontId="0" fillId="0" borderId="0" xfId="0"/>
    <xf numFmtId="0" fontId="7" fillId="0" borderId="0" xfId="1" applyFont="1" applyFill="1"/>
    <xf numFmtId="0" fontId="8" fillId="0" borderId="0" xfId="1" applyFont="1" applyFill="1"/>
    <xf numFmtId="0" fontId="7" fillId="0" borderId="0" xfId="1" applyFont="1" applyFill="1" applyBorder="1"/>
    <xf numFmtId="164" fontId="7" fillId="0" borderId="0" xfId="1" applyNumberFormat="1" applyFont="1" applyFill="1"/>
    <xf numFmtId="0" fontId="9" fillId="0" borderId="0" xfId="1" applyFont="1" applyFill="1" applyBorder="1" applyAlignment="1"/>
    <xf numFmtId="164" fontId="9" fillId="0" borderId="0" xfId="2" applyNumberFormat="1" applyFont="1" applyFill="1" applyBorder="1" applyAlignment="1">
      <alignment horizontal="right"/>
    </xf>
    <xf numFmtId="0" fontId="11" fillId="0" borderId="0" xfId="1" applyFont="1" applyFill="1" applyAlignment="1"/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3" fillId="0" borderId="0" xfId="1" applyFont="1" applyFill="1" applyAlignment="1"/>
    <xf numFmtId="0" fontId="13" fillId="0" borderId="0" xfId="1" applyFont="1" applyFill="1" applyAlignment="1">
      <alignment horizontal="right"/>
    </xf>
    <xf numFmtId="0" fontId="11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top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1" applyNumberFormat="1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right" wrapText="1"/>
    </xf>
    <xf numFmtId="0" fontId="20" fillId="0" borderId="0" xfId="1" applyNumberFormat="1" applyFont="1" applyFill="1" applyBorder="1" applyAlignment="1">
      <alignment horizontal="center" wrapText="1"/>
    </xf>
    <xf numFmtId="0" fontId="20" fillId="0" borderId="9" xfId="1" applyNumberFormat="1" applyFont="1" applyFill="1" applyBorder="1" applyAlignment="1">
      <alignment horizontal="center" wrapText="1"/>
    </xf>
    <xf numFmtId="0" fontId="22" fillId="0" borderId="0" xfId="1" applyNumberFormat="1" applyFont="1" applyFill="1" applyBorder="1" applyAlignment="1">
      <alignment horizontal="center" wrapText="1"/>
    </xf>
    <xf numFmtId="0" fontId="20" fillId="0" borderId="10" xfId="1" applyNumberFormat="1" applyFont="1" applyFill="1" applyBorder="1" applyAlignment="1">
      <alignment horizontal="center" wrapText="1"/>
    </xf>
    <xf numFmtId="0" fontId="20" fillId="0" borderId="11" xfId="1" applyNumberFormat="1" applyFont="1" applyFill="1" applyBorder="1" applyAlignment="1">
      <alignment horizontal="center" wrapText="1"/>
    </xf>
    <xf numFmtId="0" fontId="20" fillId="0" borderId="12" xfId="1" applyNumberFormat="1" applyFont="1" applyFill="1" applyBorder="1" applyAlignment="1">
      <alignment horizontal="center" wrapText="1"/>
    </xf>
    <xf numFmtId="0" fontId="20" fillId="0" borderId="8" xfId="1" applyNumberFormat="1" applyFont="1" applyFill="1" applyBorder="1" applyAlignment="1">
      <alignment horizontal="center" wrapText="1"/>
    </xf>
    <xf numFmtId="0" fontId="23" fillId="0" borderId="0" xfId="1" applyNumberFormat="1" applyFont="1" applyFill="1" applyBorder="1" applyAlignment="1">
      <alignment horizontal="right" wrapText="1"/>
    </xf>
    <xf numFmtId="0" fontId="20" fillId="0" borderId="10" xfId="1" applyNumberFormat="1" applyFont="1" applyFill="1" applyBorder="1" applyAlignment="1">
      <alignment horizontal="center"/>
    </xf>
    <xf numFmtId="0" fontId="20" fillId="0" borderId="0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right" vertical="center"/>
    </xf>
    <xf numFmtId="166" fontId="19" fillId="0" borderId="1" xfId="1" applyNumberFormat="1" applyFont="1" applyFill="1" applyBorder="1" applyAlignment="1">
      <alignment horizontal="right" vertical="center"/>
    </xf>
    <xf numFmtId="167" fontId="25" fillId="0" borderId="2" xfId="1" applyNumberFormat="1" applyFont="1" applyFill="1" applyBorder="1" applyAlignment="1">
      <alignment horizontal="right" vertical="center"/>
    </xf>
    <xf numFmtId="168" fontId="25" fillId="0" borderId="3" xfId="4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/>
    </xf>
    <xf numFmtId="3" fontId="22" fillId="0" borderId="2" xfId="1" applyNumberFormat="1" applyFont="1" applyFill="1" applyBorder="1" applyAlignment="1">
      <alignment horizontal="right" vertical="center"/>
    </xf>
    <xf numFmtId="169" fontId="25" fillId="0" borderId="2" xfId="1" applyNumberFormat="1" applyFont="1" applyFill="1" applyBorder="1" applyAlignment="1">
      <alignment horizontal="right" vertical="center"/>
    </xf>
    <xf numFmtId="2" fontId="19" fillId="0" borderId="1" xfId="1" applyNumberFormat="1" applyFont="1" applyFill="1" applyBorder="1" applyAlignment="1">
      <alignment horizontal="right" vertical="center"/>
    </xf>
    <xf numFmtId="2" fontId="22" fillId="0" borderId="2" xfId="1" applyNumberFormat="1" applyFont="1" applyFill="1" applyBorder="1" applyAlignment="1">
      <alignment horizontal="right" vertical="center"/>
    </xf>
    <xf numFmtId="170" fontId="25" fillId="0" borderId="3" xfId="4" applyNumberFormat="1" applyFont="1" applyFill="1" applyBorder="1" applyAlignment="1">
      <alignment horizontal="right" vertical="center"/>
    </xf>
    <xf numFmtId="171" fontId="19" fillId="0" borderId="0" xfId="4" applyNumberFormat="1" applyFont="1" applyFill="1" applyBorder="1" applyAlignment="1">
      <alignment horizontal="right" vertical="center"/>
    </xf>
    <xf numFmtId="166" fontId="19" fillId="0" borderId="1" xfId="5" applyNumberFormat="1" applyFont="1" applyFill="1" applyBorder="1" applyAlignment="1">
      <alignment horizontal="right" vertical="center"/>
    </xf>
    <xf numFmtId="3" fontId="19" fillId="0" borderId="1" xfId="5" applyNumberFormat="1" applyFont="1" applyFill="1" applyBorder="1" applyAlignment="1">
      <alignment horizontal="right" vertical="center"/>
    </xf>
    <xf numFmtId="168" fontId="25" fillId="0" borderId="2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166" fontId="19" fillId="3" borderId="4" xfId="1" applyNumberFormat="1" applyFont="1" applyFill="1" applyBorder="1" applyAlignment="1">
      <alignment horizontal="right" vertical="center"/>
    </xf>
    <xf numFmtId="167" fontId="25" fillId="3" borderId="5" xfId="1" applyNumberFormat="1" applyFont="1" applyFill="1" applyBorder="1" applyAlignment="1">
      <alignment horizontal="right" vertical="center"/>
    </xf>
    <xf numFmtId="168" fontId="25" fillId="3" borderId="6" xfId="4" applyNumberFormat="1" applyFont="1" applyFill="1" applyBorder="1" applyAlignment="1">
      <alignment horizontal="right" vertical="center"/>
    </xf>
    <xf numFmtId="3" fontId="19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169" fontId="25" fillId="0" borderId="5" xfId="1" applyNumberFormat="1" applyFont="1" applyFill="1" applyBorder="1" applyAlignment="1">
      <alignment horizontal="right" vertical="center"/>
    </xf>
    <xf numFmtId="168" fontId="25" fillId="0" borderId="6" xfId="4" applyNumberFormat="1" applyFont="1" applyFill="1" applyBorder="1" applyAlignment="1">
      <alignment horizontal="right" vertical="center"/>
    </xf>
    <xf numFmtId="2" fontId="19" fillId="3" borderId="4" xfId="1" applyNumberFormat="1" applyFont="1" applyFill="1" applyBorder="1" applyAlignment="1">
      <alignment horizontal="right" vertical="center"/>
    </xf>
    <xf numFmtId="2" fontId="22" fillId="3" borderId="5" xfId="1" applyNumberFormat="1" applyFont="1" applyFill="1" applyBorder="1" applyAlignment="1">
      <alignment horizontal="right" vertical="center"/>
    </xf>
    <xf numFmtId="170" fontId="25" fillId="3" borderId="6" xfId="4" applyNumberFormat="1" applyFont="1" applyFill="1" applyBorder="1" applyAlignment="1">
      <alignment horizontal="right" vertical="center"/>
    </xf>
    <xf numFmtId="165" fontId="19" fillId="3" borderId="4" xfId="5" applyNumberFormat="1" applyFont="1" applyFill="1" applyBorder="1" applyAlignment="1">
      <alignment horizontal="right" vertical="center"/>
    </xf>
    <xf numFmtId="169" fontId="25" fillId="3" borderId="5" xfId="1" applyNumberFormat="1" applyFont="1" applyFill="1" applyBorder="1" applyAlignment="1">
      <alignment horizontal="right" vertical="center"/>
    </xf>
    <xf numFmtId="166" fontId="19" fillId="0" borderId="16" xfId="1" applyNumberFormat="1" applyFont="1" applyFill="1" applyBorder="1" applyAlignment="1">
      <alignment horizontal="right" vertical="center"/>
    </xf>
    <xf numFmtId="167" fontId="25" fillId="0" borderId="17" xfId="1" applyNumberFormat="1" applyFont="1" applyFill="1" applyBorder="1" applyAlignment="1">
      <alignment horizontal="right" vertical="center"/>
    </xf>
    <xf numFmtId="168" fontId="25" fillId="0" borderId="18" xfId="4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22" fillId="0" borderId="17" xfId="1" applyNumberFormat="1" applyFont="1" applyFill="1" applyBorder="1" applyAlignment="1">
      <alignment horizontal="right" vertical="center"/>
    </xf>
    <xf numFmtId="169" fontId="25" fillId="0" borderId="17" xfId="1" applyNumberFormat="1" applyFont="1" applyFill="1" applyBorder="1" applyAlignment="1">
      <alignment horizontal="right" vertical="center"/>
    </xf>
    <xf numFmtId="2" fontId="19" fillId="0" borderId="16" xfId="1" applyNumberFormat="1" applyFont="1" applyFill="1" applyBorder="1" applyAlignment="1">
      <alignment horizontal="right" vertical="center"/>
    </xf>
    <xf numFmtId="2" fontId="22" fillId="0" borderId="17" xfId="1" applyNumberFormat="1" applyFont="1" applyFill="1" applyBorder="1" applyAlignment="1">
      <alignment horizontal="right" vertical="center"/>
    </xf>
    <xf numFmtId="170" fontId="25" fillId="0" borderId="18" xfId="4" applyNumberFormat="1" applyFont="1" applyFill="1" applyBorder="1" applyAlignment="1">
      <alignment horizontal="right" vertical="center"/>
    </xf>
    <xf numFmtId="166" fontId="19" fillId="0" borderId="16" xfId="5" applyNumberFormat="1" applyFont="1" applyFill="1" applyBorder="1" applyAlignment="1">
      <alignment horizontal="right" vertical="center"/>
    </xf>
    <xf numFmtId="3" fontId="19" fillId="0" borderId="16" xfId="5" applyNumberFormat="1" applyFont="1" applyFill="1" applyBorder="1" applyAlignment="1">
      <alignment horizontal="right" vertical="center"/>
    </xf>
    <xf numFmtId="168" fontId="25" fillId="0" borderId="17" xfId="4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66" fontId="20" fillId="3" borderId="8" xfId="1" applyNumberFormat="1" applyFont="1" applyFill="1" applyBorder="1" applyAlignment="1">
      <alignment horizontal="right" vertical="center"/>
    </xf>
    <xf numFmtId="167" fontId="27" fillId="3" borderId="0" xfId="1" applyNumberFormat="1" applyFont="1" applyFill="1" applyBorder="1" applyAlignment="1">
      <alignment horizontal="right" vertical="center"/>
    </xf>
    <xf numFmtId="168" fontId="27" fillId="3" borderId="10" xfId="4" applyNumberFormat="1" applyFont="1" applyFill="1" applyBorder="1" applyAlignment="1">
      <alignment horizontal="right" vertical="center"/>
    </xf>
    <xf numFmtId="3" fontId="20" fillId="0" borderId="8" xfId="1" applyNumberFormat="1" applyFont="1" applyFill="1" applyBorder="1" applyAlignment="1">
      <alignment horizontal="right" vertical="center"/>
    </xf>
    <xf numFmtId="3" fontId="24" fillId="0" borderId="0" xfId="1" applyNumberFormat="1" applyFont="1" applyFill="1" applyBorder="1" applyAlignment="1">
      <alignment horizontal="right" vertical="center"/>
    </xf>
    <xf numFmtId="169" fontId="27" fillId="0" borderId="0" xfId="1" applyNumberFormat="1" applyFont="1" applyFill="1" applyBorder="1" applyAlignment="1">
      <alignment horizontal="right" vertical="center"/>
    </xf>
    <xf numFmtId="168" fontId="27" fillId="0" borderId="10" xfId="4" applyNumberFormat="1" applyFont="1" applyFill="1" applyBorder="1" applyAlignment="1">
      <alignment horizontal="right" vertical="center"/>
    </xf>
    <xf numFmtId="2" fontId="20" fillId="3" borderId="8" xfId="1" applyNumberFormat="1" applyFont="1" applyFill="1" applyBorder="1" applyAlignment="1">
      <alignment horizontal="right" vertical="center"/>
    </xf>
    <xf numFmtId="2" fontId="24" fillId="3" borderId="0" xfId="1" applyNumberFormat="1" applyFont="1" applyFill="1" applyBorder="1" applyAlignment="1">
      <alignment horizontal="right" vertical="center"/>
    </xf>
    <xf numFmtId="170" fontId="27" fillId="3" borderId="10" xfId="4" applyNumberFormat="1" applyFont="1" applyFill="1" applyBorder="1" applyAlignment="1">
      <alignment horizontal="right" vertical="center"/>
    </xf>
    <xf numFmtId="171" fontId="20" fillId="0" borderId="0" xfId="4" applyNumberFormat="1" applyFont="1" applyFill="1" applyBorder="1" applyAlignment="1">
      <alignment horizontal="right" vertical="center"/>
    </xf>
    <xf numFmtId="166" fontId="20" fillId="3" borderId="8" xfId="5" applyNumberFormat="1" applyFont="1" applyFill="1" applyBorder="1" applyAlignment="1">
      <alignment horizontal="right" vertical="center"/>
    </xf>
    <xf numFmtId="169" fontId="27" fillId="3" borderId="0" xfId="1" applyNumberFormat="1" applyFont="1" applyFill="1" applyBorder="1" applyAlignment="1">
      <alignment horizontal="right" vertical="center"/>
    </xf>
    <xf numFmtId="3" fontId="20" fillId="0" borderId="0" xfId="1" applyNumberFormat="1" applyFont="1" applyFill="1" applyBorder="1" applyAlignment="1">
      <alignment horizontal="right" vertical="center"/>
    </xf>
    <xf numFmtId="168" fontId="27" fillId="0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66" fontId="20" fillId="0" borderId="8" xfId="1" applyNumberFormat="1" applyFont="1" applyFill="1" applyBorder="1" applyAlignment="1">
      <alignment horizontal="right" vertical="center"/>
    </xf>
    <xf numFmtId="167" fontId="27" fillId="0" borderId="0" xfId="1" applyNumberFormat="1" applyFont="1" applyFill="1" applyBorder="1" applyAlignment="1">
      <alignment horizontal="right" vertical="center"/>
    </xf>
    <xf numFmtId="2" fontId="20" fillId="0" borderId="8" xfId="1" applyNumberFormat="1" applyFont="1" applyFill="1" applyBorder="1" applyAlignment="1">
      <alignment horizontal="right" vertical="center"/>
    </xf>
    <xf numFmtId="2" fontId="24" fillId="0" borderId="0" xfId="1" applyNumberFormat="1" applyFont="1" applyFill="1" applyBorder="1" applyAlignment="1">
      <alignment horizontal="right" vertical="center"/>
    </xf>
    <xf numFmtId="170" fontId="27" fillId="0" borderId="10" xfId="4" applyNumberFormat="1" applyFont="1" applyFill="1" applyBorder="1" applyAlignment="1">
      <alignment horizontal="right" vertical="center"/>
    </xf>
    <xf numFmtId="166" fontId="20" fillId="0" borderId="8" xfId="5" applyNumberFormat="1" applyFont="1" applyFill="1" applyBorder="1" applyAlignment="1">
      <alignment horizontal="right" vertical="center"/>
    </xf>
    <xf numFmtId="0" fontId="19" fillId="0" borderId="19" xfId="1" applyFont="1" applyFill="1" applyBorder="1" applyAlignment="1">
      <alignment horizontal="left" vertical="center"/>
    </xf>
    <xf numFmtId="0" fontId="19" fillId="0" borderId="14" xfId="1" applyFont="1" applyFill="1" applyBorder="1" applyAlignment="1">
      <alignment horizontal="left" vertical="center"/>
    </xf>
    <xf numFmtId="166" fontId="19" fillId="3" borderId="20" xfId="1" applyNumberFormat="1" applyFont="1" applyFill="1" applyBorder="1" applyAlignment="1">
      <alignment horizontal="right" vertical="center"/>
    </xf>
    <xf numFmtId="167" fontId="25" fillId="3" borderId="21" xfId="1" applyNumberFormat="1" applyFont="1" applyFill="1" applyBorder="1" applyAlignment="1">
      <alignment horizontal="right" vertical="center"/>
    </xf>
    <xf numFmtId="168" fontId="25" fillId="3" borderId="22" xfId="4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22" fillId="0" borderId="21" xfId="1" applyNumberFormat="1" applyFont="1" applyFill="1" applyBorder="1" applyAlignment="1">
      <alignment horizontal="right" vertical="center"/>
    </xf>
    <xf numFmtId="169" fontId="25" fillId="0" borderId="21" xfId="1" applyNumberFormat="1" applyFont="1" applyFill="1" applyBorder="1" applyAlignment="1">
      <alignment horizontal="right" vertical="center"/>
    </xf>
    <xf numFmtId="168" fontId="25" fillId="0" borderId="22" xfId="4" applyNumberFormat="1" applyFont="1" applyFill="1" applyBorder="1" applyAlignment="1">
      <alignment horizontal="right" vertical="center"/>
    </xf>
    <xf numFmtId="2" fontId="19" fillId="3" borderId="20" xfId="1" applyNumberFormat="1" applyFont="1" applyFill="1" applyBorder="1" applyAlignment="1">
      <alignment horizontal="right" vertical="center"/>
    </xf>
    <xf numFmtId="2" fontId="22" fillId="3" borderId="21" xfId="1" applyNumberFormat="1" applyFont="1" applyFill="1" applyBorder="1" applyAlignment="1">
      <alignment horizontal="right" vertical="center"/>
    </xf>
    <xf numFmtId="170" fontId="25" fillId="3" borderId="22" xfId="4" applyNumberFormat="1" applyFont="1" applyFill="1" applyBorder="1" applyAlignment="1">
      <alignment horizontal="right" vertical="center"/>
    </xf>
    <xf numFmtId="166" fontId="19" fillId="3" borderId="20" xfId="5" applyNumberFormat="1" applyFont="1" applyFill="1" applyBorder="1" applyAlignment="1">
      <alignment horizontal="right" vertical="center"/>
    </xf>
    <xf numFmtId="169" fontId="25" fillId="3" borderId="21" xfId="1" applyNumberFormat="1" applyFont="1" applyFill="1" applyBorder="1" applyAlignment="1">
      <alignment horizontal="right" vertical="center"/>
    </xf>
    <xf numFmtId="3" fontId="19" fillId="0" borderId="21" xfId="1" applyNumberFormat="1" applyFont="1" applyFill="1" applyBorder="1" applyAlignment="1">
      <alignment horizontal="right" vertical="center"/>
    </xf>
    <xf numFmtId="168" fontId="25" fillId="0" borderId="21" xfId="4" applyNumberFormat="1" applyFont="1" applyFill="1" applyBorder="1" applyAlignment="1">
      <alignment horizontal="right" vertical="center"/>
    </xf>
    <xf numFmtId="2" fontId="19" fillId="0" borderId="20" xfId="1" applyNumberFormat="1" applyFont="1" applyFill="1" applyBorder="1" applyAlignment="1">
      <alignment horizontal="right" vertical="center"/>
    </xf>
    <xf numFmtId="2" fontId="22" fillId="0" borderId="21" xfId="1" applyNumberFormat="1" applyFont="1" applyFill="1" applyBorder="1" applyAlignment="1">
      <alignment horizontal="right" vertical="center"/>
    </xf>
    <xf numFmtId="170" fontId="25" fillId="0" borderId="22" xfId="4" applyNumberFormat="1" applyFont="1" applyFill="1" applyBorder="1" applyAlignment="1">
      <alignment horizontal="right" vertical="center"/>
    </xf>
    <xf numFmtId="0" fontId="4" fillId="0" borderId="14" xfId="1" applyFont="1" applyFill="1" applyBorder="1" applyAlignment="1">
      <alignment horizontal="left" vertical="center"/>
    </xf>
    <xf numFmtId="166" fontId="19" fillId="0" borderId="24" xfId="1" applyNumberFormat="1" applyFont="1" applyFill="1" applyBorder="1" applyAlignment="1">
      <alignment horizontal="right" vertical="center"/>
    </xf>
    <xf numFmtId="167" fontId="25" fillId="0" borderId="25" xfId="1" applyNumberFormat="1" applyFont="1" applyFill="1" applyBorder="1" applyAlignment="1">
      <alignment horizontal="right" vertical="center"/>
    </xf>
    <xf numFmtId="168" fontId="25" fillId="0" borderId="26" xfId="4" applyNumberFormat="1" applyFont="1" applyFill="1" applyBorder="1" applyAlignment="1">
      <alignment horizontal="right" vertical="center"/>
    </xf>
    <xf numFmtId="3" fontId="19" fillId="0" borderId="24" xfId="1" applyNumberFormat="1" applyFont="1" applyFill="1" applyBorder="1" applyAlignment="1">
      <alignment horizontal="right" vertical="center"/>
    </xf>
    <xf numFmtId="3" fontId="22" fillId="0" borderId="25" xfId="1" applyNumberFormat="1" applyFont="1" applyFill="1" applyBorder="1" applyAlignment="1">
      <alignment horizontal="right" vertical="center"/>
    </xf>
    <xf numFmtId="169" fontId="25" fillId="0" borderId="25" xfId="1" applyNumberFormat="1" applyFont="1" applyFill="1" applyBorder="1" applyAlignment="1">
      <alignment horizontal="right" vertical="center"/>
    </xf>
    <xf numFmtId="2" fontId="19" fillId="0" borderId="24" xfId="1" applyNumberFormat="1" applyFont="1" applyFill="1" applyBorder="1" applyAlignment="1">
      <alignment horizontal="right" vertical="center"/>
    </xf>
    <xf numFmtId="2" fontId="22" fillId="0" borderId="25" xfId="1" applyNumberFormat="1" applyFont="1" applyFill="1" applyBorder="1" applyAlignment="1">
      <alignment horizontal="right" vertical="center"/>
    </xf>
    <xf numFmtId="170" fontId="25" fillId="0" borderId="26" xfId="4" applyNumberFormat="1" applyFont="1" applyFill="1" applyBorder="1" applyAlignment="1">
      <alignment horizontal="right" vertical="center"/>
    </xf>
    <xf numFmtId="166" fontId="20" fillId="3" borderId="24" xfId="1" applyNumberFormat="1" applyFont="1" applyFill="1" applyBorder="1" applyAlignment="1">
      <alignment horizontal="right" vertical="center"/>
    </xf>
    <xf numFmtId="167" fontId="27" fillId="3" borderId="25" xfId="1" applyNumberFormat="1" applyFont="1" applyFill="1" applyBorder="1" applyAlignment="1">
      <alignment horizontal="right" vertical="center"/>
    </xf>
    <xf numFmtId="168" fontId="27" fillId="3" borderId="26" xfId="4" applyNumberFormat="1" applyFont="1" applyFill="1" applyBorder="1" applyAlignment="1">
      <alignment horizontal="right" vertical="center"/>
    </xf>
    <xf numFmtId="3" fontId="20" fillId="0" borderId="24" xfId="1" applyNumberFormat="1" applyFont="1" applyFill="1" applyBorder="1" applyAlignment="1">
      <alignment horizontal="right" vertical="center"/>
    </xf>
    <xf numFmtId="3" fontId="24" fillId="0" borderId="25" xfId="1" applyNumberFormat="1" applyFont="1" applyFill="1" applyBorder="1" applyAlignment="1">
      <alignment horizontal="right" vertical="center"/>
    </xf>
    <xf numFmtId="169" fontId="27" fillId="0" borderId="25" xfId="1" applyNumberFormat="1" applyFont="1" applyFill="1" applyBorder="1" applyAlignment="1">
      <alignment horizontal="right" vertical="center"/>
    </xf>
    <xf numFmtId="168" fontId="27" fillId="0" borderId="26" xfId="4" applyNumberFormat="1" applyFont="1" applyFill="1" applyBorder="1" applyAlignment="1">
      <alignment horizontal="right" vertical="center"/>
    </xf>
    <xf numFmtId="2" fontId="20" fillId="3" borderId="24" xfId="1" applyNumberFormat="1" applyFont="1" applyFill="1" applyBorder="1" applyAlignment="1">
      <alignment horizontal="right" vertical="center"/>
    </xf>
    <xf numFmtId="2" fontId="24" fillId="3" borderId="25" xfId="1" applyNumberFormat="1" applyFont="1" applyFill="1" applyBorder="1" applyAlignment="1">
      <alignment horizontal="right" vertical="center"/>
    </xf>
    <xf numFmtId="170" fontId="27" fillId="3" borderId="26" xfId="4" applyNumberFormat="1" applyFont="1" applyFill="1" applyBorder="1" applyAlignment="1">
      <alignment horizontal="right" vertical="center"/>
    </xf>
    <xf numFmtId="166" fontId="20" fillId="3" borderId="24" xfId="5" applyNumberFormat="1" applyFont="1" applyFill="1" applyBorder="1" applyAlignment="1">
      <alignment horizontal="right" vertical="center"/>
    </xf>
    <xf numFmtId="169" fontId="27" fillId="3" borderId="25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9" fillId="0" borderId="23" xfId="1" applyFont="1" applyFill="1" applyBorder="1" applyAlignment="1">
      <alignment horizontal="left" vertical="center"/>
    </xf>
    <xf numFmtId="2" fontId="19" fillId="0" borderId="8" xfId="1" applyNumberFormat="1" applyFont="1" applyFill="1" applyBorder="1" applyAlignment="1">
      <alignment horizontal="right" vertical="center"/>
    </xf>
    <xf numFmtId="2" fontId="22" fillId="0" borderId="0" xfId="1" applyNumberFormat="1" applyFont="1" applyFill="1" applyBorder="1" applyAlignment="1">
      <alignment horizontal="right" vertical="center"/>
    </xf>
    <xf numFmtId="170" fontId="25" fillId="0" borderId="10" xfId="4" applyNumberFormat="1" applyFont="1" applyFill="1" applyBorder="1" applyAlignment="1">
      <alignment horizontal="right" vertical="center"/>
    </xf>
    <xf numFmtId="166" fontId="19" fillId="0" borderId="8" xfId="5" applyNumberFormat="1" applyFont="1" applyFill="1" applyBorder="1" applyAlignment="1">
      <alignment horizontal="right" vertical="center"/>
    </xf>
    <xf numFmtId="169" fontId="25" fillId="0" borderId="0" xfId="1" applyNumberFormat="1" applyFont="1" applyFill="1" applyBorder="1" applyAlignment="1">
      <alignment horizontal="right" vertical="center"/>
    </xf>
    <xf numFmtId="168" fontId="25" fillId="0" borderId="10" xfId="4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168" fontId="25" fillId="0" borderId="0" xfId="4" applyNumberFormat="1" applyFont="1" applyFill="1" applyBorder="1" applyAlignment="1">
      <alignment horizontal="right" vertical="center"/>
    </xf>
    <xf numFmtId="2" fontId="19" fillId="0" borderId="24" xfId="1" quotePrefix="1" applyNumberFormat="1" applyFont="1" applyFill="1" applyBorder="1" applyAlignment="1">
      <alignment horizontal="right" vertical="center"/>
    </xf>
    <xf numFmtId="2" fontId="22" fillId="0" borderId="25" xfId="1" quotePrefix="1" applyNumberFormat="1" applyFont="1" applyFill="1" applyBorder="1" applyAlignment="1">
      <alignment horizontal="right" vertical="center"/>
    </xf>
    <xf numFmtId="2" fontId="19" fillId="0" borderId="25" xfId="1" quotePrefix="1" applyNumberFormat="1" applyFont="1" applyFill="1" applyBorder="1" applyAlignment="1">
      <alignment horizontal="right" vertical="center"/>
    </xf>
    <xf numFmtId="2" fontId="20" fillId="3" borderId="8" xfId="1" quotePrefix="1" applyNumberFormat="1" applyFont="1" applyFill="1" applyBorder="1" applyAlignment="1">
      <alignment horizontal="right" vertical="center"/>
    </xf>
    <xf numFmtId="2" fontId="24" fillId="3" borderId="0" xfId="1" quotePrefix="1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166" fontId="19" fillId="0" borderId="24" xfId="5" applyNumberFormat="1" applyFont="1" applyFill="1" applyBorder="1" applyAlignment="1">
      <alignment horizontal="right" vertical="center"/>
    </xf>
    <xf numFmtId="3" fontId="19" fillId="0" borderId="24" xfId="5" applyNumberFormat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0" applyFont="1" applyAlignment="1"/>
    <xf numFmtId="0" fontId="28" fillId="0" borderId="0" xfId="1" applyFont="1" applyFill="1" applyBorder="1"/>
    <xf numFmtId="0" fontId="28" fillId="5" borderId="0" xfId="1" applyFont="1" applyFill="1" applyBorder="1"/>
    <xf numFmtId="0" fontId="29" fillId="0" borderId="0" xfId="1" applyFont="1" applyFill="1" applyBorder="1"/>
    <xf numFmtId="0" fontId="30" fillId="0" borderId="0" xfId="1" applyFont="1" applyFill="1" applyBorder="1"/>
    <xf numFmtId="0" fontId="20" fillId="0" borderId="13" xfId="1" applyFont="1" applyFill="1" applyBorder="1" applyAlignment="1">
      <alignment horizontal="left" vertical="center"/>
    </xf>
    <xf numFmtId="166" fontId="20" fillId="0" borderId="16" xfId="1" applyNumberFormat="1" applyFont="1" applyFill="1" applyBorder="1" applyAlignment="1">
      <alignment horizontal="right" vertical="center"/>
    </xf>
    <xf numFmtId="167" fontId="27" fillId="0" borderId="17" xfId="1" applyNumberFormat="1" applyFont="1" applyFill="1" applyBorder="1" applyAlignment="1">
      <alignment horizontal="right" vertical="center"/>
    </xf>
    <xf numFmtId="168" fontId="27" fillId="0" borderId="18" xfId="4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 vertical="center"/>
    </xf>
    <xf numFmtId="3" fontId="24" fillId="0" borderId="17" xfId="1" applyNumberFormat="1" applyFont="1" applyFill="1" applyBorder="1" applyAlignment="1">
      <alignment horizontal="right" vertical="center"/>
    </xf>
    <xf numFmtId="169" fontId="27" fillId="0" borderId="17" xfId="1" applyNumberFormat="1" applyFont="1" applyFill="1" applyBorder="1" applyAlignment="1">
      <alignment horizontal="right" vertical="center"/>
    </xf>
    <xf numFmtId="2" fontId="20" fillId="0" borderId="16" xfId="1" applyNumberFormat="1" applyFont="1" applyFill="1" applyBorder="1" applyAlignment="1">
      <alignment horizontal="right" vertical="center"/>
    </xf>
    <xf numFmtId="2" fontId="24" fillId="0" borderId="17" xfId="1" applyNumberFormat="1" applyFont="1" applyFill="1" applyBorder="1" applyAlignment="1">
      <alignment horizontal="right" vertical="center"/>
    </xf>
    <xf numFmtId="170" fontId="27" fillId="0" borderId="18" xfId="4" applyNumberFormat="1" applyFont="1" applyFill="1" applyBorder="1" applyAlignment="1">
      <alignment horizontal="right" vertical="center"/>
    </xf>
    <xf numFmtId="166" fontId="20" fillId="0" borderId="16" xfId="5" applyNumberFormat="1" applyFont="1" applyFill="1" applyBorder="1" applyAlignment="1">
      <alignment horizontal="right" vertical="center"/>
    </xf>
    <xf numFmtId="3" fontId="20" fillId="0" borderId="17" xfId="1" applyNumberFormat="1" applyFont="1" applyFill="1" applyBorder="1" applyAlignment="1">
      <alignment horizontal="right" vertical="center"/>
    </xf>
    <xf numFmtId="168" fontId="27" fillId="0" borderId="17" xfId="4" applyNumberFormat="1" applyFont="1" applyFill="1" applyBorder="1" applyAlignment="1">
      <alignment horizontal="right" vertical="center"/>
    </xf>
    <xf numFmtId="0" fontId="31" fillId="0" borderId="0" xfId="1" applyFont="1" applyFill="1" applyBorder="1" applyAlignment="1">
      <alignment wrapText="1"/>
    </xf>
    <xf numFmtId="166" fontId="32" fillId="0" borderId="0" xfId="1" applyNumberFormat="1" applyFont="1" applyFill="1" applyBorder="1"/>
    <xf numFmtId="169" fontId="27" fillId="0" borderId="2" xfId="1" applyNumberFormat="1" applyFont="1" applyFill="1" applyBorder="1" applyAlignment="1">
      <alignment horizontal="right" vertical="center"/>
    </xf>
    <xf numFmtId="168" fontId="27" fillId="0" borderId="2" xfId="4" applyNumberFormat="1" applyFont="1" applyFill="1" applyBorder="1" applyAlignment="1">
      <alignment horizontal="right" vertical="center"/>
    </xf>
    <xf numFmtId="0" fontId="31" fillId="0" borderId="2" xfId="1" applyFont="1" applyFill="1" applyBorder="1" applyAlignment="1">
      <alignment wrapText="1"/>
    </xf>
    <xf numFmtId="0" fontId="26" fillId="0" borderId="0" xfId="1" applyFont="1" applyFill="1" applyBorder="1"/>
    <xf numFmtId="3" fontId="19" fillId="0" borderId="2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vertical="center"/>
    </xf>
    <xf numFmtId="3" fontId="19" fillId="0" borderId="25" xfId="1" applyNumberFormat="1" applyFont="1" applyFill="1" applyBorder="1" applyAlignment="1">
      <alignment horizontal="right" vertical="center"/>
    </xf>
    <xf numFmtId="168" fontId="25" fillId="0" borderId="25" xfId="4" applyNumberFormat="1" applyFont="1" applyFill="1" applyBorder="1" applyAlignment="1">
      <alignment horizontal="right" vertical="center"/>
    </xf>
    <xf numFmtId="166" fontId="20" fillId="0" borderId="28" xfId="5" applyNumberFormat="1" applyFont="1" applyFill="1" applyBorder="1" applyAlignment="1">
      <alignment horizontal="right" vertical="center"/>
    </xf>
    <xf numFmtId="169" fontId="27" fillId="0" borderId="12" xfId="1" applyNumberFormat="1" applyFont="1" applyFill="1" applyBorder="1" applyAlignment="1">
      <alignment horizontal="right" vertical="center"/>
    </xf>
    <xf numFmtId="168" fontId="27" fillId="0" borderId="11" xfId="4" applyNumberFormat="1" applyFont="1" applyFill="1" applyBorder="1" applyAlignment="1">
      <alignment horizontal="right" vertical="center"/>
    </xf>
    <xf numFmtId="3" fontId="20" fillId="0" borderId="12" xfId="1" applyNumberFormat="1" applyFont="1" applyFill="1" applyBorder="1" applyAlignment="1">
      <alignment horizontal="right" vertical="center"/>
    </xf>
    <xf numFmtId="3" fontId="24" fillId="0" borderId="12" xfId="1" applyNumberFormat="1" applyFont="1" applyFill="1" applyBorder="1" applyAlignment="1">
      <alignment horizontal="right" vertical="center"/>
    </xf>
    <xf numFmtId="168" fontId="27" fillId="0" borderId="12" xfId="4" applyNumberFormat="1" applyFont="1" applyFill="1" applyBorder="1" applyAlignment="1">
      <alignment horizontal="right" vertical="center"/>
    </xf>
    <xf numFmtId="2" fontId="20" fillId="0" borderId="28" xfId="1" applyNumberFormat="1" applyFont="1" applyFill="1" applyBorder="1" applyAlignment="1">
      <alignment horizontal="right" vertical="center"/>
    </xf>
    <xf numFmtId="2" fontId="24" fillId="0" borderId="12" xfId="1" applyNumberFormat="1" applyFont="1" applyFill="1" applyBorder="1" applyAlignment="1">
      <alignment horizontal="right" vertical="center"/>
    </xf>
    <xf numFmtId="170" fontId="27" fillId="0" borderId="11" xfId="4" applyNumberFormat="1" applyFont="1" applyFill="1" applyBorder="1" applyAlignment="1">
      <alignment horizontal="right" vertical="center"/>
    </xf>
    <xf numFmtId="166" fontId="20" fillId="7" borderId="16" xfId="1" applyNumberFormat="1" applyFont="1" applyFill="1" applyBorder="1" applyAlignment="1">
      <alignment horizontal="right" vertical="center"/>
    </xf>
    <xf numFmtId="167" fontId="27" fillId="7" borderId="17" xfId="1" applyNumberFormat="1" applyFont="1" applyFill="1" applyBorder="1" applyAlignment="1">
      <alignment horizontal="right" vertical="center"/>
    </xf>
    <xf numFmtId="168" fontId="27" fillId="7" borderId="18" xfId="4" applyNumberFormat="1" applyFont="1" applyFill="1" applyBorder="1" applyAlignment="1">
      <alignment horizontal="right" vertical="center"/>
    </xf>
    <xf numFmtId="2" fontId="20" fillId="7" borderId="16" xfId="1" applyNumberFormat="1" applyFont="1" applyFill="1" applyBorder="1" applyAlignment="1">
      <alignment horizontal="right" vertical="center"/>
    </xf>
    <xf numFmtId="2" fontId="24" fillId="7" borderId="17" xfId="1" applyNumberFormat="1" applyFont="1" applyFill="1" applyBorder="1" applyAlignment="1">
      <alignment horizontal="right" vertical="center"/>
    </xf>
    <xf numFmtId="170" fontId="27" fillId="7" borderId="18" xfId="4" applyNumberFormat="1" applyFont="1" applyFill="1" applyBorder="1" applyAlignment="1">
      <alignment horizontal="right" vertical="center"/>
    </xf>
    <xf numFmtId="166" fontId="20" fillId="7" borderId="16" xfId="5" applyNumberFormat="1" applyFont="1" applyFill="1" applyBorder="1" applyAlignment="1">
      <alignment horizontal="right" vertical="center"/>
    </xf>
    <xf numFmtId="169" fontId="27" fillId="7" borderId="17" xfId="1" applyNumberFormat="1" applyFont="1" applyFill="1" applyBorder="1" applyAlignment="1">
      <alignment horizontal="right" vertical="center"/>
    </xf>
    <xf numFmtId="0" fontId="19" fillId="8" borderId="27" xfId="1" applyFont="1" applyFill="1" applyBorder="1" applyAlignment="1">
      <alignment vertical="center"/>
    </xf>
    <xf numFmtId="166" fontId="20" fillId="7" borderId="8" xfId="1" applyNumberFormat="1" applyFont="1" applyFill="1" applyBorder="1" applyAlignment="1">
      <alignment horizontal="right" vertical="center"/>
    </xf>
    <xf numFmtId="167" fontId="27" fillId="7" borderId="0" xfId="1" applyNumberFormat="1" applyFont="1" applyFill="1" applyBorder="1" applyAlignment="1">
      <alignment horizontal="right" vertical="center"/>
    </xf>
    <xf numFmtId="168" fontId="27" fillId="7" borderId="10" xfId="4" applyNumberFormat="1" applyFont="1" applyFill="1" applyBorder="1" applyAlignment="1">
      <alignment horizontal="right" vertical="center"/>
    </xf>
    <xf numFmtId="2" fontId="20" fillId="7" borderId="8" xfId="1" applyNumberFormat="1" applyFont="1" applyFill="1" applyBorder="1" applyAlignment="1">
      <alignment horizontal="right" vertical="center"/>
    </xf>
    <xf numFmtId="2" fontId="24" fillId="7" borderId="0" xfId="1" applyNumberFormat="1" applyFont="1" applyFill="1" applyBorder="1" applyAlignment="1">
      <alignment horizontal="right" vertical="center"/>
    </xf>
    <xf numFmtId="170" fontId="27" fillId="7" borderId="10" xfId="4" applyNumberFormat="1" applyFont="1" applyFill="1" applyBorder="1" applyAlignment="1">
      <alignment horizontal="right" vertical="center"/>
    </xf>
    <xf numFmtId="166" fontId="20" fillId="7" borderId="8" xfId="5" applyNumberFormat="1" applyFont="1" applyFill="1" applyBorder="1" applyAlignment="1">
      <alignment horizontal="right" vertical="center"/>
    </xf>
    <xf numFmtId="169" fontId="27" fillId="7" borderId="0" xfId="1" applyNumberFormat="1" applyFont="1" applyFill="1" applyBorder="1" applyAlignment="1">
      <alignment horizontal="right" vertical="center"/>
    </xf>
    <xf numFmtId="0" fontId="20" fillId="0" borderId="14" xfId="1" applyFont="1" applyFill="1" applyBorder="1" applyAlignment="1">
      <alignment horizontal="left" vertical="center"/>
    </xf>
    <xf numFmtId="166" fontId="20" fillId="0" borderId="20" xfId="1" applyNumberFormat="1" applyFont="1" applyFill="1" applyBorder="1" applyAlignment="1">
      <alignment horizontal="right" vertical="center"/>
    </xf>
    <xf numFmtId="167" fontId="27" fillId="0" borderId="21" xfId="1" applyNumberFormat="1" applyFont="1" applyFill="1" applyBorder="1" applyAlignment="1">
      <alignment horizontal="right" vertical="center"/>
    </xf>
    <xf numFmtId="168" fontId="27" fillId="0" borderId="22" xfId="4" applyNumberFormat="1" applyFont="1" applyFill="1" applyBorder="1" applyAlignment="1">
      <alignment horizontal="right" vertical="center"/>
    </xf>
    <xf numFmtId="3" fontId="20" fillId="0" borderId="20" xfId="1" applyNumberFormat="1" applyFont="1" applyFill="1" applyBorder="1" applyAlignment="1">
      <alignment horizontal="right" vertical="center"/>
    </xf>
    <xf numFmtId="3" fontId="24" fillId="0" borderId="21" xfId="1" applyNumberFormat="1" applyFont="1" applyFill="1" applyBorder="1" applyAlignment="1">
      <alignment horizontal="right" vertical="center"/>
    </xf>
    <xf numFmtId="169" fontId="27" fillId="0" borderId="21" xfId="1" applyNumberFormat="1" applyFont="1" applyFill="1" applyBorder="1" applyAlignment="1">
      <alignment horizontal="right" vertical="center"/>
    </xf>
    <xf numFmtId="2" fontId="20" fillId="0" borderId="20" xfId="1" applyNumberFormat="1" applyFont="1" applyFill="1" applyBorder="1" applyAlignment="1">
      <alignment horizontal="right" vertical="center"/>
    </xf>
    <xf numFmtId="2" fontId="24" fillId="0" borderId="21" xfId="1" applyNumberFormat="1" applyFont="1" applyFill="1" applyBorder="1" applyAlignment="1">
      <alignment horizontal="right" vertical="center"/>
    </xf>
    <xf numFmtId="170" fontId="27" fillId="0" borderId="22" xfId="4" applyNumberFormat="1" applyFont="1" applyFill="1" applyBorder="1" applyAlignment="1">
      <alignment horizontal="right" vertical="center"/>
    </xf>
    <xf numFmtId="166" fontId="20" fillId="0" borderId="20" xfId="5" applyNumberFormat="1" applyFont="1" applyFill="1" applyBorder="1" applyAlignment="1">
      <alignment horizontal="right" vertical="center"/>
    </xf>
    <xf numFmtId="3" fontId="20" fillId="0" borderId="21" xfId="1" applyNumberFormat="1" applyFont="1" applyFill="1" applyBorder="1" applyAlignment="1">
      <alignment horizontal="right" vertical="center"/>
    </xf>
    <xf numFmtId="168" fontId="27" fillId="0" borderId="21" xfId="4" applyNumberFormat="1" applyFont="1" applyFill="1" applyBorder="1" applyAlignment="1">
      <alignment horizontal="right" vertical="center"/>
    </xf>
    <xf numFmtId="166" fontId="19" fillId="0" borderId="8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2" fontId="20" fillId="0" borderId="8" xfId="1" quotePrefix="1" applyNumberFormat="1" applyFont="1" applyFill="1" applyBorder="1" applyAlignment="1">
      <alignment horizontal="right" vertical="center"/>
    </xf>
    <xf numFmtId="2" fontId="24" fillId="0" borderId="0" xfId="1" quotePrefix="1" applyNumberFormat="1" applyFont="1" applyFill="1" applyBorder="1" applyAlignment="1">
      <alignment horizontal="right" vertical="center"/>
    </xf>
    <xf numFmtId="171" fontId="20" fillId="0" borderId="21" xfId="4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2" fontId="19" fillId="0" borderId="8" xfId="1" quotePrefix="1" applyNumberFormat="1" applyFont="1" applyFill="1" applyBorder="1" applyAlignment="1">
      <alignment horizontal="right" vertical="center"/>
    </xf>
    <xf numFmtId="2" fontId="22" fillId="0" borderId="0" xfId="1" quotePrefix="1" applyNumberFormat="1" applyFont="1" applyFill="1" applyBorder="1" applyAlignment="1">
      <alignment horizontal="right" vertical="center"/>
    </xf>
    <xf numFmtId="0" fontId="3" fillId="0" borderId="0" xfId="1" applyFont="1" applyFill="1" applyBorder="1"/>
    <xf numFmtId="166" fontId="19" fillId="7" borderId="16" xfId="1" applyNumberFormat="1" applyFont="1" applyFill="1" applyBorder="1" applyAlignment="1">
      <alignment horizontal="right" vertical="center"/>
    </xf>
    <xf numFmtId="167" fontId="25" fillId="7" borderId="17" xfId="1" applyNumberFormat="1" applyFont="1" applyFill="1" applyBorder="1" applyAlignment="1">
      <alignment horizontal="right" vertical="center"/>
    </xf>
    <xf numFmtId="168" fontId="25" fillId="7" borderId="18" xfId="4" applyNumberFormat="1" applyFont="1" applyFill="1" applyBorder="1" applyAlignment="1">
      <alignment horizontal="right" vertical="center"/>
    </xf>
    <xf numFmtId="2" fontId="19" fillId="7" borderId="16" xfId="1" applyNumberFormat="1" applyFont="1" applyFill="1" applyBorder="1" applyAlignment="1">
      <alignment horizontal="right" vertical="center"/>
    </xf>
    <xf numFmtId="2" fontId="22" fillId="7" borderId="17" xfId="1" applyNumberFormat="1" applyFont="1" applyFill="1" applyBorder="1" applyAlignment="1">
      <alignment horizontal="right" vertical="center"/>
    </xf>
    <xf numFmtId="170" fontId="25" fillId="7" borderId="18" xfId="4" applyNumberFormat="1" applyFont="1" applyFill="1" applyBorder="1" applyAlignment="1">
      <alignment horizontal="right" vertical="center"/>
    </xf>
    <xf numFmtId="166" fontId="19" fillId="7" borderId="16" xfId="5" applyNumberFormat="1" applyFont="1" applyFill="1" applyBorder="1" applyAlignment="1">
      <alignment horizontal="right" vertical="center"/>
    </xf>
    <xf numFmtId="169" fontId="25" fillId="7" borderId="17" xfId="1" applyNumberFormat="1" applyFont="1" applyFill="1" applyBorder="1" applyAlignment="1">
      <alignment horizontal="right" vertical="center"/>
    </xf>
    <xf numFmtId="0" fontId="20" fillId="0" borderId="0" xfId="1" applyFont="1" applyFill="1" applyBorder="1"/>
    <xf numFmtId="166" fontId="20" fillId="0" borderId="0" xfId="1" applyNumberFormat="1" applyFont="1" applyFill="1" applyBorder="1" applyAlignment="1">
      <alignment horizontal="right" vertical="center"/>
    </xf>
    <xf numFmtId="166" fontId="20" fillId="0" borderId="12" xfId="1" applyNumberFormat="1" applyFont="1" applyFill="1" applyBorder="1" applyAlignment="1">
      <alignment horizontal="right" vertical="center"/>
    </xf>
    <xf numFmtId="2" fontId="20" fillId="0" borderId="0" xfId="1" applyNumberFormat="1" applyFont="1" applyFill="1" applyBorder="1" applyAlignment="1">
      <alignment horizontal="right" vertical="center"/>
    </xf>
    <xf numFmtId="170" fontId="27" fillId="0" borderId="0" xfId="4" applyNumberFormat="1" applyFont="1" applyFill="1" applyBorder="1" applyAlignment="1">
      <alignment horizontal="right" vertical="center"/>
    </xf>
    <xf numFmtId="166" fontId="20" fillId="0" borderId="0" xfId="5" applyNumberFormat="1" applyFont="1" applyFill="1" applyBorder="1" applyAlignment="1">
      <alignment horizontal="right" vertical="center"/>
    </xf>
    <xf numFmtId="0" fontId="20" fillId="0" borderId="7" xfId="1" applyFont="1" applyFill="1" applyBorder="1" applyAlignment="1">
      <alignment horizontal="left" vertical="center"/>
    </xf>
    <xf numFmtId="2" fontId="20" fillId="0" borderId="20" xfId="1" quotePrefix="1" applyNumberFormat="1" applyFont="1" applyFill="1" applyBorder="1" applyAlignment="1">
      <alignment horizontal="right" vertical="center"/>
    </xf>
    <xf numFmtId="2" fontId="24" fillId="0" borderId="21" xfId="1" quotePrefix="1" applyNumberFormat="1" applyFont="1" applyFill="1" applyBorder="1" applyAlignment="1">
      <alignment horizontal="right" vertical="center"/>
    </xf>
    <xf numFmtId="0" fontId="4" fillId="0" borderId="19" xfId="1" applyFont="1" applyFill="1" applyBorder="1" applyAlignment="1">
      <alignment horizontal="left" vertical="center"/>
    </xf>
    <xf numFmtId="166" fontId="28" fillId="0" borderId="17" xfId="2" applyNumberFormat="1" applyFont="1" applyFill="1" applyBorder="1" applyAlignment="1"/>
    <xf numFmtId="164" fontId="28" fillId="0" borderId="0" xfId="2" applyNumberFormat="1" applyFont="1" applyFill="1" applyBorder="1" applyAlignment="1">
      <alignment horizontal="right"/>
    </xf>
    <xf numFmtId="164" fontId="28" fillId="0" borderId="17" xfId="2" applyNumberFormat="1" applyFont="1" applyFill="1" applyBorder="1" applyAlignment="1">
      <alignment horizontal="right"/>
    </xf>
    <xf numFmtId="3" fontId="28" fillId="0" borderId="17" xfId="2" applyNumberFormat="1" applyFont="1" applyFill="1" applyBorder="1" applyAlignment="1"/>
    <xf numFmtId="0" fontId="28" fillId="0" borderId="0" xfId="1" applyFont="1" applyFill="1"/>
    <xf numFmtId="166" fontId="28" fillId="0" borderId="0" xfId="1" applyNumberFormat="1" applyFont="1" applyFill="1"/>
    <xf numFmtId="0" fontId="19" fillId="0" borderId="7" xfId="1" applyFont="1" applyFill="1" applyBorder="1" applyAlignment="1">
      <alignment horizontal="left" vertical="center"/>
    </xf>
    <xf numFmtId="166" fontId="19" fillId="0" borderId="20" xfId="1" applyNumberFormat="1" applyFont="1" applyFill="1" applyBorder="1" applyAlignment="1">
      <alignment horizontal="right" vertical="center"/>
    </xf>
    <xf numFmtId="167" fontId="25" fillId="0" borderId="21" xfId="1" applyNumberFormat="1" applyFont="1" applyFill="1" applyBorder="1" applyAlignment="1">
      <alignment horizontal="right" vertical="center"/>
    </xf>
    <xf numFmtId="166" fontId="19" fillId="0" borderId="20" xfId="5" applyNumberFormat="1" applyFont="1" applyFill="1" applyBorder="1" applyAlignment="1">
      <alignment horizontal="right" vertical="center"/>
    </xf>
    <xf numFmtId="0" fontId="19" fillId="0" borderId="29" xfId="1" applyFont="1" applyFill="1" applyBorder="1" applyAlignment="1">
      <alignment horizontal="left" vertical="center"/>
    </xf>
    <xf numFmtId="166" fontId="19" fillId="0" borderId="30" xfId="1" applyNumberFormat="1" applyFont="1" applyFill="1" applyBorder="1" applyAlignment="1">
      <alignment horizontal="right" vertical="center"/>
    </xf>
    <xf numFmtId="167" fontId="25" fillId="0" borderId="31" xfId="1" applyNumberFormat="1" applyFont="1" applyFill="1" applyBorder="1" applyAlignment="1">
      <alignment horizontal="right" vertical="center"/>
    </xf>
    <xf numFmtId="168" fontId="25" fillId="0" borderId="32" xfId="4" applyNumberFormat="1" applyFont="1" applyFill="1" applyBorder="1" applyAlignment="1">
      <alignment horizontal="right" vertical="center"/>
    </xf>
    <xf numFmtId="3" fontId="19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169" fontId="25" fillId="0" borderId="31" xfId="1" applyNumberFormat="1" applyFont="1" applyFill="1" applyBorder="1" applyAlignment="1">
      <alignment horizontal="right" vertical="center"/>
    </xf>
    <xf numFmtId="2" fontId="19" fillId="0" borderId="30" xfId="1" applyNumberFormat="1" applyFont="1" applyFill="1" applyBorder="1" applyAlignment="1">
      <alignment horizontal="right" vertical="center"/>
    </xf>
    <xf numFmtId="2" fontId="22" fillId="0" borderId="31" xfId="1" applyNumberFormat="1" applyFont="1" applyFill="1" applyBorder="1" applyAlignment="1">
      <alignment horizontal="right" vertical="center"/>
    </xf>
    <xf numFmtId="170" fontId="25" fillId="0" borderId="32" xfId="4" applyNumberFormat="1" applyFont="1" applyFill="1" applyBorder="1" applyAlignment="1">
      <alignment horizontal="right" vertical="center"/>
    </xf>
    <xf numFmtId="166" fontId="19" fillId="0" borderId="30" xfId="5" applyNumberFormat="1" applyFont="1" applyFill="1" applyBorder="1" applyAlignment="1">
      <alignment horizontal="right" vertical="center"/>
    </xf>
    <xf numFmtId="3" fontId="19" fillId="0" borderId="31" xfId="1" applyNumberFormat="1" applyFont="1" applyFill="1" applyBorder="1" applyAlignment="1">
      <alignment horizontal="right" vertical="center"/>
    </xf>
    <xf numFmtId="3" fontId="34" fillId="0" borderId="31" xfId="1" applyNumberFormat="1" applyFont="1" applyFill="1" applyBorder="1" applyAlignment="1">
      <alignment horizontal="right" vertical="center"/>
    </xf>
    <xf numFmtId="168" fontId="25" fillId="0" borderId="31" xfId="4" applyNumberFormat="1" applyFont="1" applyFill="1" applyBorder="1" applyAlignment="1">
      <alignment horizontal="right" vertical="center"/>
    </xf>
    <xf numFmtId="0" fontId="35" fillId="0" borderId="0" xfId="1" applyFont="1" applyFill="1"/>
    <xf numFmtId="166" fontId="20" fillId="0" borderId="33" xfId="1" applyNumberFormat="1" applyFont="1" applyFill="1" applyBorder="1" applyAlignment="1">
      <alignment horizontal="right" vertical="center"/>
    </xf>
    <xf numFmtId="170" fontId="27" fillId="0" borderId="34" xfId="4" applyNumberFormat="1" applyFont="1" applyFill="1" applyBorder="1" applyAlignment="1">
      <alignment horizontal="right" vertical="center"/>
    </xf>
    <xf numFmtId="166" fontId="20" fillId="0" borderId="33" xfId="5" applyNumberFormat="1" applyFont="1" applyFill="1" applyBorder="1" applyAlignment="1">
      <alignment horizontal="right" vertical="center"/>
    </xf>
    <xf numFmtId="166" fontId="19" fillId="0" borderId="33" xfId="1" applyNumberFormat="1" applyFont="1" applyFill="1" applyBorder="1" applyAlignment="1">
      <alignment horizontal="right" vertical="center"/>
    </xf>
    <xf numFmtId="170" fontId="25" fillId="0" borderId="34" xfId="4" applyNumberFormat="1" applyFont="1" applyFill="1" applyBorder="1" applyAlignment="1">
      <alignment horizontal="right" vertical="center"/>
    </xf>
    <xf numFmtId="0" fontId="20" fillId="0" borderId="13" xfId="1" applyFont="1" applyFill="1" applyBorder="1"/>
    <xf numFmtId="0" fontId="20" fillId="0" borderId="8" xfId="1" applyFont="1" applyFill="1" applyBorder="1" applyAlignment="1">
      <alignment vertical="center"/>
    </xf>
    <xf numFmtId="170" fontId="27" fillId="0" borderId="35" xfId="4" applyNumberFormat="1" applyFont="1" applyFill="1" applyBorder="1" applyAlignment="1">
      <alignment horizontal="right" vertical="center"/>
    </xf>
    <xf numFmtId="166" fontId="20" fillId="0" borderId="36" xfId="5" applyNumberFormat="1" applyFont="1" applyFill="1" applyBorder="1" applyAlignment="1">
      <alignment horizontal="right" vertical="center"/>
    </xf>
    <xf numFmtId="0" fontId="20" fillId="0" borderId="37" xfId="1" applyFont="1" applyFill="1" applyBorder="1"/>
    <xf numFmtId="3" fontId="1" fillId="0" borderId="37" xfId="1" applyNumberFormat="1" applyFont="1" applyFill="1" applyBorder="1" applyAlignment="1">
      <alignment horizontal="right" vertical="center"/>
    </xf>
    <xf numFmtId="169" fontId="27" fillId="0" borderId="37" xfId="1" applyNumberFormat="1" applyFont="1" applyFill="1" applyBorder="1" applyAlignment="1">
      <alignment horizontal="right" vertical="center"/>
    </xf>
    <xf numFmtId="168" fontId="27" fillId="0" borderId="37" xfId="4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/>
    <xf numFmtId="0" fontId="12" fillId="0" borderId="0" xfId="1" applyFont="1" applyFill="1" applyBorder="1"/>
    <xf numFmtId="0" fontId="2" fillId="9" borderId="27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19" fillId="6" borderId="27" xfId="1" applyFont="1" applyFill="1" applyBorder="1" applyAlignment="1">
      <alignment horizontal="left" vertical="center"/>
    </xf>
    <xf numFmtId="166" fontId="19" fillId="0" borderId="38" xfId="1" applyNumberFormat="1" applyFont="1" applyFill="1" applyBorder="1" applyAlignment="1">
      <alignment horizontal="right" vertical="center"/>
    </xf>
    <xf numFmtId="167" fontId="25" fillId="0" borderId="39" xfId="1" applyNumberFormat="1" applyFont="1" applyFill="1" applyBorder="1" applyAlignment="1">
      <alignment horizontal="right" vertical="center"/>
    </xf>
    <xf numFmtId="168" fontId="25" fillId="0" borderId="40" xfId="4" applyNumberFormat="1" applyFont="1" applyFill="1" applyBorder="1" applyAlignment="1">
      <alignment horizontal="right" vertical="center"/>
    </xf>
    <xf numFmtId="3" fontId="19" fillId="7" borderId="41" xfId="1" applyNumberFormat="1" applyFont="1" applyFill="1" applyBorder="1" applyAlignment="1">
      <alignment horizontal="right" vertical="center"/>
    </xf>
    <xf numFmtId="3" fontId="22" fillId="7" borderId="39" xfId="1" applyNumberFormat="1" applyFont="1" applyFill="1" applyBorder="1" applyAlignment="1">
      <alignment horizontal="right" vertical="center"/>
    </xf>
    <xf numFmtId="169" fontId="25" fillId="7" borderId="39" xfId="1" applyNumberFormat="1" applyFont="1" applyFill="1" applyBorder="1" applyAlignment="1">
      <alignment horizontal="right" vertical="center"/>
    </xf>
    <xf numFmtId="168" fontId="25" fillId="7" borderId="40" xfId="4" applyNumberFormat="1" applyFont="1" applyFill="1" applyBorder="1" applyAlignment="1">
      <alignment horizontal="right" vertical="center"/>
    </xf>
    <xf numFmtId="2" fontId="19" fillId="7" borderId="41" xfId="1" applyNumberFormat="1" applyFont="1" applyFill="1" applyBorder="1" applyAlignment="1">
      <alignment horizontal="right" vertical="center"/>
    </xf>
    <xf numFmtId="2" fontId="22" fillId="7" borderId="39" xfId="1" applyNumberFormat="1" applyFont="1" applyFill="1" applyBorder="1" applyAlignment="1">
      <alignment horizontal="right" vertical="center"/>
    </xf>
    <xf numFmtId="170" fontId="25" fillId="7" borderId="42" xfId="4" applyNumberFormat="1" applyFont="1" applyFill="1" applyBorder="1" applyAlignment="1">
      <alignment horizontal="right" vertical="center"/>
    </xf>
    <xf numFmtId="166" fontId="19" fillId="0" borderId="38" xfId="5" applyNumberFormat="1" applyFont="1" applyFill="1" applyBorder="1" applyAlignment="1">
      <alignment horizontal="right" vertical="center"/>
    </xf>
    <xf numFmtId="169" fontId="25" fillId="0" borderId="39" xfId="1" applyNumberFormat="1" applyFont="1" applyFill="1" applyBorder="1" applyAlignment="1">
      <alignment horizontal="right" vertical="center"/>
    </xf>
    <xf numFmtId="3" fontId="19" fillId="7" borderId="39" xfId="1" applyNumberFormat="1" applyFont="1" applyFill="1" applyBorder="1" applyAlignment="1">
      <alignment horizontal="right" vertical="center"/>
    </xf>
    <xf numFmtId="168" fontId="25" fillId="7" borderId="39" xfId="4" applyNumberFormat="1" applyFont="1" applyFill="1" applyBorder="1" applyAlignment="1">
      <alignment horizontal="right" vertical="center"/>
    </xf>
    <xf numFmtId="166" fontId="20" fillId="0" borderId="43" xfId="1" applyNumberFormat="1" applyFont="1" applyFill="1" applyBorder="1" applyAlignment="1">
      <alignment horizontal="right" vertical="center"/>
    </xf>
    <xf numFmtId="167" fontId="27" fillId="0" borderId="37" xfId="1" applyNumberFormat="1" applyFont="1" applyFill="1" applyBorder="1" applyAlignment="1">
      <alignment horizontal="right" vertical="center"/>
    </xf>
    <xf numFmtId="168" fontId="27" fillId="0" borderId="44" xfId="4" applyNumberFormat="1" applyFont="1" applyFill="1" applyBorder="1" applyAlignment="1">
      <alignment horizontal="right" vertical="center"/>
    </xf>
    <xf numFmtId="3" fontId="20" fillId="7" borderId="43" xfId="1" applyNumberFormat="1" applyFont="1" applyFill="1" applyBorder="1" applyAlignment="1">
      <alignment horizontal="right" vertical="center"/>
    </xf>
    <xf numFmtId="3" fontId="24" fillId="7" borderId="37" xfId="1" applyNumberFormat="1" applyFont="1" applyFill="1" applyBorder="1" applyAlignment="1">
      <alignment horizontal="right" vertical="center"/>
    </xf>
    <xf numFmtId="169" fontId="27" fillId="7" borderId="37" xfId="1" applyNumberFormat="1" applyFont="1" applyFill="1" applyBorder="1" applyAlignment="1">
      <alignment horizontal="right" vertical="center"/>
    </xf>
    <xf numFmtId="168" fontId="27" fillId="7" borderId="44" xfId="4" applyNumberFormat="1" applyFont="1" applyFill="1" applyBorder="1" applyAlignment="1">
      <alignment horizontal="right" vertical="center"/>
    </xf>
    <xf numFmtId="2" fontId="20" fillId="7" borderId="43" xfId="1" applyNumberFormat="1" applyFont="1" applyFill="1" applyBorder="1" applyAlignment="1">
      <alignment horizontal="right" vertical="center"/>
    </xf>
    <xf numFmtId="2" fontId="24" fillId="7" borderId="37" xfId="1" applyNumberFormat="1" applyFont="1" applyFill="1" applyBorder="1" applyAlignment="1">
      <alignment horizontal="right" vertical="center"/>
    </xf>
    <xf numFmtId="170" fontId="27" fillId="7" borderId="44" xfId="4" applyNumberFormat="1" applyFont="1" applyFill="1" applyBorder="1" applyAlignment="1">
      <alignment horizontal="right" vertical="center"/>
    </xf>
    <xf numFmtId="166" fontId="20" fillId="0" borderId="43" xfId="5" applyNumberFormat="1" applyFont="1" applyFill="1" applyBorder="1" applyAlignment="1">
      <alignment horizontal="right" vertical="center"/>
    </xf>
    <xf numFmtId="3" fontId="20" fillId="7" borderId="16" xfId="1" applyNumberFormat="1" applyFont="1" applyFill="1" applyBorder="1" applyAlignment="1">
      <alignment horizontal="right" vertical="center"/>
    </xf>
    <xf numFmtId="3" fontId="24" fillId="7" borderId="17" xfId="1" applyNumberFormat="1" applyFont="1" applyFill="1" applyBorder="1" applyAlignment="1">
      <alignment horizontal="right" vertical="center"/>
    </xf>
    <xf numFmtId="166" fontId="7" fillId="0" borderId="0" xfId="1" applyNumberFormat="1" applyFont="1" applyFill="1"/>
    <xf numFmtId="171" fontId="37" fillId="0" borderId="0" xfId="4" applyNumberFormat="1" applyFont="1" applyFill="1" applyBorder="1" applyAlignment="1">
      <alignment horizontal="center" vertical="center"/>
    </xf>
    <xf numFmtId="14" fontId="0" fillId="0" borderId="0" xfId="0" applyNumberFormat="1"/>
    <xf numFmtId="0" fontId="4" fillId="0" borderId="0" xfId="0" applyFont="1"/>
    <xf numFmtId="0" fontId="22" fillId="0" borderId="12" xfId="1" applyNumberFormat="1" applyFont="1" applyFill="1" applyBorder="1" applyAlignment="1">
      <alignment horizontal="right" vertical="center" wrapText="1"/>
    </xf>
    <xf numFmtId="0" fontId="22" fillId="0" borderId="0" xfId="1" applyNumberFormat="1" applyFont="1" applyFill="1" applyBorder="1" applyAlignment="1">
      <alignment horizontal="right"/>
    </xf>
    <xf numFmtId="0" fontId="22" fillId="0" borderId="0" xfId="1" applyNumberFormat="1" applyFont="1" applyFill="1" applyBorder="1" applyAlignment="1">
      <alignment horizontal="right" vertical="center" wrapText="1"/>
    </xf>
    <xf numFmtId="0" fontId="42" fillId="0" borderId="0" xfId="1" applyFont="1" applyFill="1" applyBorder="1" applyAlignment="1">
      <alignment horizontal="right" vertical="center" wrapText="1"/>
    </xf>
    <xf numFmtId="0" fontId="43" fillId="0" borderId="0" xfId="1" applyFont="1" applyFill="1" applyBorder="1" applyAlignment="1">
      <alignment horizontal="right" vertical="center" wrapText="1"/>
    </xf>
    <xf numFmtId="0" fontId="42" fillId="0" borderId="8" xfId="1" applyFont="1" applyFill="1" applyBorder="1" applyAlignment="1">
      <alignment horizontal="right" vertical="center" wrapText="1"/>
    </xf>
    <xf numFmtId="0" fontId="43" fillId="0" borderId="8" xfId="1" applyFont="1" applyFill="1" applyBorder="1" applyAlignment="1">
      <alignment horizontal="right" vertical="center" wrapText="1"/>
    </xf>
    <xf numFmtId="0" fontId="26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44" fillId="0" borderId="0" xfId="0" applyFont="1"/>
    <xf numFmtId="175" fontId="45" fillId="10" borderId="48" xfId="0" applyNumberFormat="1" applyFont="1" applyFill="1" applyBorder="1"/>
    <xf numFmtId="175" fontId="45" fillId="10" borderId="0" xfId="0" applyNumberFormat="1" applyFont="1" applyFill="1" applyBorder="1"/>
    <xf numFmtId="175" fontId="45" fillId="11" borderId="0" xfId="0" applyNumberFormat="1" applyFont="1" applyFill="1" applyBorder="1"/>
    <xf numFmtId="175" fontId="45" fillId="11" borderId="49" xfId="0" applyNumberFormat="1" applyFont="1" applyFill="1" applyBorder="1"/>
    <xf numFmtId="175" fontId="48" fillId="0" borderId="0" xfId="0" applyNumberFormat="1" applyFont="1" applyBorder="1"/>
    <xf numFmtId="175" fontId="47" fillId="14" borderId="50" xfId="0" applyNumberFormat="1" applyFont="1" applyFill="1" applyBorder="1"/>
    <xf numFmtId="175" fontId="47" fillId="14" borderId="2" xfId="0" applyNumberFormat="1" applyFont="1" applyFill="1" applyBorder="1"/>
    <xf numFmtId="166" fontId="7" fillId="0" borderId="0" xfId="1" applyNumberFormat="1" applyFont="1" applyFill="1" applyBorder="1"/>
    <xf numFmtId="0" fontId="20" fillId="0" borderId="19" xfId="1" applyFont="1" applyFill="1" applyBorder="1" applyAlignment="1">
      <alignment horizontal="left" vertical="center" indent="1"/>
    </xf>
    <xf numFmtId="0" fontId="33" fillId="0" borderId="0" xfId="0" applyFont="1"/>
    <xf numFmtId="0" fontId="0" fillId="0" borderId="0" xfId="0" applyFont="1"/>
    <xf numFmtId="0" fontId="20" fillId="0" borderId="0" xfId="0" applyFont="1"/>
    <xf numFmtId="0" fontId="49" fillId="0" borderId="0" xfId="0" applyFont="1"/>
    <xf numFmtId="175" fontId="47" fillId="14" borderId="52" xfId="0" applyNumberFormat="1" applyFont="1" applyFill="1" applyBorder="1"/>
    <xf numFmtId="175" fontId="47" fillId="14" borderId="53" xfId="0" applyNumberFormat="1" applyFont="1" applyFill="1" applyBorder="1"/>
    <xf numFmtId="175" fontId="47" fillId="14" borderId="54" xfId="0" applyNumberFormat="1" applyFont="1" applyFill="1" applyBorder="1"/>
    <xf numFmtId="164" fontId="12" fillId="0" borderId="0" xfId="1" applyNumberFormat="1" applyFont="1" applyFill="1" applyBorder="1" applyAlignment="1"/>
    <xf numFmtId="0" fontId="22" fillId="0" borderId="17" xfId="1" applyNumberFormat="1" applyFont="1" applyFill="1" applyBorder="1" applyAlignment="1">
      <alignment horizontal="right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/>
    </xf>
    <xf numFmtId="0" fontId="22" fillId="0" borderId="17" xfId="1" applyNumberFormat="1" applyFont="1" applyFill="1" applyBorder="1" applyAlignment="1">
      <alignment horizontal="center" wrapText="1"/>
    </xf>
    <xf numFmtId="0" fontId="4" fillId="15" borderId="15" xfId="1" applyFont="1" applyFill="1" applyBorder="1" applyAlignment="1">
      <alignment horizontal="left" vertical="center"/>
    </xf>
    <xf numFmtId="0" fontId="2" fillId="4" borderId="19" xfId="1" quotePrefix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 indent="2"/>
    </xf>
    <xf numFmtId="0" fontId="20" fillId="0" borderId="13" xfId="1" applyFont="1" applyFill="1" applyBorder="1" applyAlignment="1">
      <alignment horizontal="left" vertical="center" indent="1"/>
    </xf>
    <xf numFmtId="0" fontId="20" fillId="0" borderId="13" xfId="1" applyFont="1" applyFill="1" applyBorder="1" applyAlignment="1">
      <alignment horizontal="left" vertical="center" indent="2"/>
    </xf>
    <xf numFmtId="0" fontId="31" fillId="0" borderId="17" xfId="1" applyFont="1" applyFill="1" applyBorder="1" applyAlignment="1">
      <alignment wrapText="1"/>
    </xf>
    <xf numFmtId="0" fontId="2" fillId="16" borderId="27" xfId="1" applyFont="1" applyFill="1" applyBorder="1" applyAlignment="1">
      <alignment vertical="center"/>
    </xf>
    <xf numFmtId="0" fontId="20" fillId="0" borderId="14" xfId="1" applyFont="1" applyFill="1" applyBorder="1" applyAlignment="1">
      <alignment horizontal="left" vertical="center" indent="1"/>
    </xf>
    <xf numFmtId="0" fontId="19" fillId="0" borderId="23" xfId="1" applyFont="1" applyFill="1" applyBorder="1" applyAlignment="1">
      <alignment horizontal="left" vertical="center" indent="1"/>
    </xf>
    <xf numFmtId="0" fontId="20" fillId="0" borderId="19" xfId="1" applyFont="1" applyFill="1" applyBorder="1" applyAlignment="1">
      <alignment horizontal="left" indent="2"/>
    </xf>
    <xf numFmtId="0" fontId="19" fillId="0" borderId="23" xfId="1" applyFont="1" applyFill="1" applyBorder="1" applyAlignment="1">
      <alignment horizontal="left" vertical="center" indent="2"/>
    </xf>
    <xf numFmtId="0" fontId="0" fillId="0" borderId="19" xfId="1" applyFont="1" applyFill="1" applyBorder="1" applyAlignment="1">
      <alignment horizontal="left" indent="3"/>
    </xf>
    <xf numFmtId="0" fontId="20" fillId="0" borderId="14" xfId="1" applyFont="1" applyFill="1" applyBorder="1" applyAlignment="1">
      <alignment horizontal="left" vertical="center" indent="3"/>
    </xf>
    <xf numFmtId="0" fontId="19" fillId="0" borderId="19" xfId="1" applyFont="1" applyFill="1" applyBorder="1" applyAlignment="1">
      <alignment horizontal="left" vertical="center" indent="1"/>
    </xf>
    <xf numFmtId="0" fontId="20" fillId="0" borderId="14" xfId="1" applyFont="1" applyFill="1" applyBorder="1" applyAlignment="1">
      <alignment horizontal="left" vertical="center" indent="2"/>
    </xf>
    <xf numFmtId="166" fontId="20" fillId="7" borderId="20" xfId="1" applyNumberFormat="1" applyFont="1" applyFill="1" applyBorder="1" applyAlignment="1">
      <alignment horizontal="right" vertical="center"/>
    </xf>
    <xf numFmtId="167" fontId="27" fillId="7" borderId="21" xfId="1" applyNumberFormat="1" applyFont="1" applyFill="1" applyBorder="1" applyAlignment="1">
      <alignment horizontal="right" vertical="center"/>
    </xf>
    <xf numFmtId="168" fontId="27" fillId="7" borderId="22" xfId="4" applyNumberFormat="1" applyFont="1" applyFill="1" applyBorder="1" applyAlignment="1">
      <alignment horizontal="right" vertical="center"/>
    </xf>
    <xf numFmtId="2" fontId="20" fillId="7" borderId="20" xfId="1" applyNumberFormat="1" applyFont="1" applyFill="1" applyBorder="1" applyAlignment="1">
      <alignment horizontal="right" vertical="center"/>
    </xf>
    <xf numFmtId="2" fontId="24" fillId="7" borderId="21" xfId="1" applyNumberFormat="1" applyFont="1" applyFill="1" applyBorder="1" applyAlignment="1">
      <alignment horizontal="right" vertical="center"/>
    </xf>
    <xf numFmtId="170" fontId="27" fillId="7" borderId="22" xfId="4" applyNumberFormat="1" applyFont="1" applyFill="1" applyBorder="1" applyAlignment="1">
      <alignment horizontal="right" vertical="center"/>
    </xf>
    <xf numFmtId="166" fontId="20" fillId="7" borderId="20" xfId="5" applyNumberFormat="1" applyFont="1" applyFill="1" applyBorder="1" applyAlignment="1">
      <alignment horizontal="right" vertical="center"/>
    </xf>
    <xf numFmtId="169" fontId="27" fillId="7" borderId="21" xfId="1" applyNumberFormat="1" applyFont="1" applyFill="1" applyBorder="1" applyAlignment="1">
      <alignment horizontal="right" vertical="center"/>
    </xf>
    <xf numFmtId="0" fontId="19" fillId="0" borderId="13" xfId="1" applyFont="1" applyFill="1" applyBorder="1" applyAlignment="1">
      <alignment horizontal="left" vertical="center" indent="1"/>
    </xf>
    <xf numFmtId="166" fontId="19" fillId="0" borderId="0" xfId="1" applyNumberFormat="1" applyFont="1" applyFill="1" applyBorder="1" applyAlignment="1">
      <alignment horizontal="right" vertical="center"/>
    </xf>
    <xf numFmtId="2" fontId="19" fillId="0" borderId="0" xfId="1" applyNumberFormat="1" applyFont="1" applyFill="1" applyBorder="1" applyAlignment="1">
      <alignment horizontal="right" vertical="center"/>
    </xf>
    <xf numFmtId="170" fontId="25" fillId="0" borderId="0" xfId="4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2" fontId="20" fillId="0" borderId="0" xfId="1" quotePrefix="1" applyNumberFormat="1" applyFont="1" applyFill="1" applyBorder="1" applyAlignment="1">
      <alignment horizontal="right" vertical="center"/>
    </xf>
    <xf numFmtId="166" fontId="20" fillId="0" borderId="36" xfId="1" applyNumberFormat="1" applyFont="1" applyFill="1" applyBorder="1" applyAlignment="1">
      <alignment horizontal="right" vertical="center"/>
    </xf>
    <xf numFmtId="2" fontId="20" fillId="0" borderId="17" xfId="1" applyNumberFormat="1" applyFont="1" applyFill="1" applyBorder="1" applyAlignment="1">
      <alignment horizontal="right" vertical="center"/>
    </xf>
    <xf numFmtId="2" fontId="20" fillId="0" borderId="16" xfId="1" quotePrefix="1" applyNumberFormat="1" applyFont="1" applyFill="1" applyBorder="1" applyAlignment="1">
      <alignment horizontal="right" vertical="center"/>
    </xf>
    <xf numFmtId="2" fontId="24" fillId="0" borderId="17" xfId="1" quotePrefix="1" applyNumberFormat="1" applyFont="1" applyFill="1" applyBorder="1" applyAlignment="1">
      <alignment horizontal="right" vertical="center"/>
    </xf>
    <xf numFmtId="0" fontId="20" fillId="0" borderId="19" xfId="1" applyFont="1" applyFill="1" applyBorder="1" applyAlignment="1">
      <alignment horizontal="left" indent="1"/>
    </xf>
    <xf numFmtId="3" fontId="1" fillId="0" borderId="0" xfId="1" applyNumberFormat="1" applyFont="1" applyFill="1" applyBorder="1" applyAlignment="1">
      <alignment horizontal="right" vertical="center"/>
    </xf>
    <xf numFmtId="0" fontId="20" fillId="0" borderId="17" xfId="1" applyFont="1" applyFill="1" applyBorder="1"/>
    <xf numFmtId="0" fontId="2" fillId="17" borderId="27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horizontal="left" vertical="center" indent="2"/>
    </xf>
    <xf numFmtId="0" fontId="0" fillId="0" borderId="19" xfId="1" applyFont="1" applyFill="1" applyBorder="1" applyAlignment="1">
      <alignment horizontal="left" vertical="center" indent="2"/>
    </xf>
    <xf numFmtId="0" fontId="1" fillId="0" borderId="14" xfId="1" applyFont="1" applyFill="1" applyBorder="1" applyAlignment="1">
      <alignment horizontal="left" vertical="center" indent="2"/>
    </xf>
    <xf numFmtId="0" fontId="1" fillId="0" borderId="19" xfId="1" applyFont="1" applyFill="1" applyBorder="1" applyAlignment="1">
      <alignment horizontal="left" vertical="center" indent="1"/>
    </xf>
    <xf numFmtId="0" fontId="19" fillId="18" borderId="27" xfId="1" applyFont="1" applyFill="1" applyBorder="1" applyAlignment="1">
      <alignment horizontal="left" vertical="center"/>
    </xf>
    <xf numFmtId="0" fontId="4" fillId="19" borderId="27" xfId="1" applyFont="1" applyFill="1" applyBorder="1" applyAlignment="1">
      <alignment vertical="center"/>
    </xf>
    <xf numFmtId="0" fontId="20" fillId="0" borderId="27" xfId="1" applyFont="1" applyFill="1" applyBorder="1" applyAlignment="1">
      <alignment horizontal="left" vertical="center"/>
    </xf>
    <xf numFmtId="166" fontId="20" fillId="0" borderId="55" xfId="1" applyNumberFormat="1" applyFont="1" applyFill="1" applyBorder="1" applyAlignment="1">
      <alignment horizontal="right" vertical="center"/>
    </xf>
    <xf numFmtId="167" fontId="27" fillId="0" borderId="2" xfId="1" applyNumberFormat="1" applyFont="1" applyFill="1" applyBorder="1" applyAlignment="1">
      <alignment horizontal="right" vertical="center"/>
    </xf>
    <xf numFmtId="168" fontId="27" fillId="0" borderId="3" xfId="4" applyNumberFormat="1" applyFont="1" applyFill="1" applyBorder="1" applyAlignment="1">
      <alignment horizontal="right" vertical="center"/>
    </xf>
    <xf numFmtId="3" fontId="20" fillId="0" borderId="1" xfId="1" applyNumberFormat="1" applyFont="1" applyFill="1" applyBorder="1" applyAlignment="1">
      <alignment horizontal="right" vertical="center"/>
    </xf>
    <xf numFmtId="3" fontId="24" fillId="0" borderId="2" xfId="1" applyNumberFormat="1" applyFont="1" applyFill="1" applyBorder="1" applyAlignment="1">
      <alignment horizontal="right" vertical="center"/>
    </xf>
    <xf numFmtId="2" fontId="20" fillId="0" borderId="1" xfId="1" applyNumberFormat="1" applyFont="1" applyFill="1" applyBorder="1" applyAlignment="1">
      <alignment horizontal="right" vertical="center"/>
    </xf>
    <xf numFmtId="2" fontId="24" fillId="0" borderId="2" xfId="1" applyNumberFormat="1" applyFont="1" applyFill="1" applyBorder="1" applyAlignment="1">
      <alignment horizontal="right" vertical="center"/>
    </xf>
    <xf numFmtId="170" fontId="27" fillId="0" borderId="56" xfId="4" applyNumberFormat="1" applyFont="1" applyFill="1" applyBorder="1" applyAlignment="1">
      <alignment horizontal="right" vertical="center"/>
    </xf>
    <xf numFmtId="166" fontId="20" fillId="0" borderId="55" xfId="5" applyNumberFormat="1" applyFont="1" applyFill="1" applyBorder="1" applyAlignment="1">
      <alignment horizontal="right" vertical="center"/>
    </xf>
    <xf numFmtId="0" fontId="20" fillId="0" borderId="37" xfId="1" applyFont="1" applyFill="1" applyBorder="1" applyAlignment="1">
      <alignment horizontal="left" vertical="center"/>
    </xf>
    <xf numFmtId="0" fontId="50" fillId="0" borderId="0" xfId="1" applyFont="1" applyFill="1"/>
    <xf numFmtId="0" fontId="8" fillId="0" borderId="17" xfId="1" applyFont="1" applyFill="1" applyBorder="1"/>
    <xf numFmtId="0" fontId="19" fillId="7" borderId="15" xfId="1" applyFont="1" applyFill="1" applyBorder="1" applyAlignment="1">
      <alignment horizontal="left" vertical="center"/>
    </xf>
    <xf numFmtId="0" fontId="19" fillId="0" borderId="21" xfId="1" applyFont="1" applyFill="1" applyBorder="1" applyAlignment="1">
      <alignment horizontal="right" vertical="center"/>
    </xf>
    <xf numFmtId="166" fontId="19" fillId="0" borderId="4" xfId="1" applyNumberFormat="1" applyFont="1" applyFill="1" applyBorder="1" applyAlignment="1">
      <alignment horizontal="right" vertical="center"/>
    </xf>
    <xf numFmtId="167" fontId="25" fillId="0" borderId="5" xfId="1" applyNumberFormat="1" applyFont="1" applyFill="1" applyBorder="1" applyAlignment="1">
      <alignment horizontal="right" vertical="center"/>
    </xf>
    <xf numFmtId="2" fontId="19" fillId="0" borderId="4" xfId="1" applyNumberFormat="1" applyFont="1" applyFill="1" applyBorder="1" applyAlignment="1">
      <alignment horizontal="right" vertical="center"/>
    </xf>
    <xf numFmtId="2" fontId="22" fillId="0" borderId="5" xfId="1" applyNumberFormat="1" applyFont="1" applyFill="1" applyBorder="1" applyAlignment="1">
      <alignment horizontal="right" vertical="center"/>
    </xf>
    <xf numFmtId="170" fontId="25" fillId="0" borderId="6" xfId="4" applyNumberFormat="1" applyFont="1" applyFill="1" applyBorder="1" applyAlignment="1">
      <alignment horizontal="right" vertical="center"/>
    </xf>
    <xf numFmtId="166" fontId="19" fillId="0" borderId="4" xfId="5" applyNumberFormat="1" applyFont="1" applyFill="1" applyBorder="1" applyAlignment="1">
      <alignment horizontal="right" vertical="center"/>
    </xf>
    <xf numFmtId="3" fontId="19" fillId="0" borderId="4" xfId="5" applyNumberFormat="1" applyFont="1" applyFill="1" applyBorder="1" applyAlignment="1">
      <alignment horizontal="right" vertical="center"/>
    </xf>
    <xf numFmtId="168" fontId="25" fillId="0" borderId="5" xfId="4" applyNumberFormat="1" applyFont="1" applyFill="1" applyBorder="1" applyAlignment="1">
      <alignment horizontal="right" vertical="center"/>
    </xf>
    <xf numFmtId="0" fontId="37" fillId="7" borderId="13" xfId="1" applyFont="1" applyFill="1" applyBorder="1" applyAlignment="1">
      <alignment horizontal="left" vertical="center"/>
    </xf>
    <xf numFmtId="173" fontId="37" fillId="0" borderId="16" xfId="4" applyNumberFormat="1" applyFont="1" applyFill="1" applyBorder="1" applyAlignment="1">
      <alignment horizontal="right" vertical="center"/>
    </xf>
    <xf numFmtId="173" fontId="38" fillId="0" borderId="17" xfId="4" applyNumberFormat="1" applyFont="1" applyFill="1" applyBorder="1" applyAlignment="1">
      <alignment horizontal="right" vertical="center"/>
    </xf>
    <xf numFmtId="169" fontId="39" fillId="0" borderId="17" xfId="1" applyNumberFormat="1" applyFont="1" applyFill="1" applyBorder="1" applyAlignment="1">
      <alignment horizontal="right" vertical="center"/>
    </xf>
    <xf numFmtId="174" fontId="39" fillId="0" borderId="18" xfId="4" applyNumberFormat="1" applyFont="1" applyFill="1" applyBorder="1" applyAlignment="1">
      <alignment horizontal="right" vertical="center"/>
    </xf>
    <xf numFmtId="2" fontId="37" fillId="0" borderId="17" xfId="1" applyNumberFormat="1" applyFont="1" applyFill="1" applyBorder="1" applyAlignment="1">
      <alignment horizontal="right" vertical="center"/>
    </xf>
    <xf numFmtId="2" fontId="38" fillId="0" borderId="17" xfId="1" applyNumberFormat="1" applyFont="1" applyFill="1" applyBorder="1" applyAlignment="1">
      <alignment horizontal="right" vertical="center"/>
    </xf>
    <xf numFmtId="170" fontId="39" fillId="0" borderId="18" xfId="4" applyNumberFormat="1" applyFont="1" applyFill="1" applyBorder="1" applyAlignment="1">
      <alignment horizontal="right" vertical="center"/>
    </xf>
    <xf numFmtId="173" fontId="38" fillId="0" borderId="17" xfId="4" applyNumberFormat="1" applyFont="1" applyBorder="1" applyAlignment="1">
      <alignment horizontal="right" vertical="center"/>
    </xf>
    <xf numFmtId="169" fontId="40" fillId="0" borderId="17" xfId="1" applyNumberFormat="1" applyFont="1" applyFill="1" applyBorder="1" applyAlignment="1">
      <alignment horizontal="right" vertical="center"/>
    </xf>
    <xf numFmtId="0" fontId="8" fillId="0" borderId="0" xfId="1" applyFont="1" applyFill="1" applyBorder="1"/>
    <xf numFmtId="0" fontId="2" fillId="20" borderId="15" xfId="1" applyFont="1" applyFill="1" applyBorder="1" applyAlignment="1">
      <alignment horizontal="left" vertical="center"/>
    </xf>
    <xf numFmtId="0" fontId="41" fillId="20" borderId="13" xfId="1" applyFont="1" applyFill="1" applyBorder="1" applyAlignment="1">
      <alignment horizontal="left" vertical="center"/>
    </xf>
    <xf numFmtId="0" fontId="3" fillId="0" borderId="0" xfId="0" applyFont="1"/>
    <xf numFmtId="0" fontId="19" fillId="0" borderId="0" xfId="0" applyFont="1"/>
    <xf numFmtId="0" fontId="0" fillId="0" borderId="27" xfId="0" applyFill="1" applyBorder="1"/>
    <xf numFmtId="0" fontId="0" fillId="0" borderId="0" xfId="0" applyFill="1"/>
    <xf numFmtId="0" fontId="0" fillId="21" borderId="27" xfId="0" applyFill="1" applyBorder="1"/>
    <xf numFmtId="17" fontId="0" fillId="0" borderId="0" xfId="0" applyNumberFormat="1"/>
    <xf numFmtId="175" fontId="47" fillId="14" borderId="51" xfId="0" applyNumberFormat="1" applyFont="1" applyFill="1" applyBorder="1"/>
    <xf numFmtId="0" fontId="47" fillId="13" borderId="48" xfId="0" applyFont="1" applyFill="1" applyBorder="1"/>
    <xf numFmtId="0" fontId="0" fillId="5" borderId="27" xfId="0" applyFill="1" applyBorder="1"/>
    <xf numFmtId="0" fontId="0" fillId="5" borderId="0" xfId="0" applyFill="1"/>
    <xf numFmtId="166" fontId="22" fillId="0" borderId="2" xfId="1" applyNumberFormat="1" applyFont="1" applyFill="1" applyBorder="1" applyAlignment="1">
      <alignment horizontal="right" vertical="center"/>
    </xf>
    <xf numFmtId="166" fontId="22" fillId="3" borderId="5" xfId="1" applyNumberFormat="1" applyFont="1" applyFill="1" applyBorder="1" applyAlignment="1">
      <alignment horizontal="right" vertical="center"/>
    </xf>
    <xf numFmtId="166" fontId="22" fillId="0" borderId="17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166" fontId="22" fillId="3" borderId="21" xfId="1" applyNumberFormat="1" applyFont="1" applyFill="1" applyBorder="1" applyAlignment="1">
      <alignment horizontal="right" vertical="center"/>
    </xf>
    <xf numFmtId="166" fontId="22" fillId="0" borderId="25" xfId="1" applyNumberFormat="1" applyFont="1" applyFill="1" applyBorder="1" applyAlignment="1">
      <alignment horizontal="right" vertical="center"/>
    </xf>
    <xf numFmtId="166" fontId="24" fillId="3" borderId="25" xfId="1" applyNumberFormat="1" applyFont="1" applyFill="1" applyBorder="1" applyAlignment="1">
      <alignment horizontal="right" vertical="center"/>
    </xf>
    <xf numFmtId="166" fontId="24" fillId="0" borderId="17" xfId="1" applyNumberFormat="1" applyFont="1" applyFill="1" applyBorder="1" applyAlignment="1">
      <alignment horizontal="right" vertical="center"/>
    </xf>
    <xf numFmtId="166" fontId="24" fillId="7" borderId="17" xfId="1" applyNumberFormat="1" applyFont="1" applyFill="1" applyBorder="1" applyAlignment="1">
      <alignment horizontal="right" vertical="center"/>
    </xf>
    <xf numFmtId="166" fontId="24" fillId="7" borderId="0" xfId="1" applyNumberFormat="1" applyFont="1" applyFill="1" applyBorder="1" applyAlignment="1">
      <alignment horizontal="right" vertical="center"/>
    </xf>
    <xf numFmtId="166" fontId="24" fillId="0" borderId="21" xfId="1" applyNumberFormat="1" applyFont="1" applyFill="1" applyBorder="1" applyAlignment="1">
      <alignment horizontal="right" vertical="center"/>
    </xf>
    <xf numFmtId="166" fontId="22" fillId="0" borderId="0" xfId="1" applyNumberFormat="1" applyFont="1" applyFill="1" applyBorder="1" applyAlignment="1">
      <alignment horizontal="right" vertical="center"/>
    </xf>
    <xf numFmtId="166" fontId="24" fillId="7" borderId="21" xfId="1" applyNumberFormat="1" applyFont="1" applyFill="1" applyBorder="1" applyAlignment="1">
      <alignment horizontal="right" vertical="center"/>
    </xf>
    <xf numFmtId="166" fontId="22" fillId="7" borderId="17" xfId="1" applyNumberFormat="1" applyFont="1" applyFill="1" applyBorder="1" applyAlignment="1">
      <alignment horizontal="right" vertical="center"/>
    </xf>
    <xf numFmtId="166" fontId="22" fillId="0" borderId="21" xfId="1" applyNumberFormat="1" applyFont="1" applyFill="1" applyBorder="1" applyAlignment="1">
      <alignment horizontal="right" vertical="center"/>
    </xf>
    <xf numFmtId="166" fontId="22" fillId="0" borderId="31" xfId="1" applyNumberFormat="1" applyFont="1" applyFill="1" applyBorder="1" applyAlignment="1">
      <alignment horizontal="right" vertical="center"/>
    </xf>
    <xf numFmtId="166" fontId="24" fillId="0" borderId="2" xfId="1" applyNumberFormat="1" applyFont="1" applyFill="1" applyBorder="1" applyAlignment="1">
      <alignment horizontal="right" vertical="center"/>
    </xf>
    <xf numFmtId="166" fontId="24" fillId="0" borderId="37" xfId="1" applyNumberFormat="1" applyFont="1" applyFill="1" applyBorder="1" applyAlignment="1">
      <alignment horizontal="right" vertical="center"/>
    </xf>
    <xf numFmtId="166" fontId="28" fillId="0" borderId="0" xfId="2" applyNumberFormat="1" applyFont="1" applyFill="1" applyBorder="1" applyAlignment="1">
      <alignment horizontal="right"/>
    </xf>
    <xf numFmtId="166" fontId="22" fillId="0" borderId="39" xfId="1" applyNumberFormat="1" applyFont="1" applyFill="1" applyBorder="1" applyAlignment="1">
      <alignment horizontal="right" vertical="center"/>
    </xf>
    <xf numFmtId="166" fontId="22" fillId="0" borderId="5" xfId="1" applyNumberFormat="1" applyFont="1" applyFill="1" applyBorder="1" applyAlignment="1">
      <alignment horizontal="right" vertical="center"/>
    </xf>
    <xf numFmtId="166" fontId="24" fillId="0" borderId="12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175" fontId="47" fillId="0" borderId="0" xfId="0" applyNumberFormat="1" applyFont="1" applyBorder="1"/>
    <xf numFmtId="175" fontId="14" fillId="13" borderId="49" xfId="0" applyNumberFormat="1" applyFont="1" applyFill="1" applyBorder="1"/>
    <xf numFmtId="175" fontId="14" fillId="13" borderId="0" xfId="0" applyNumberFormat="1" applyFont="1" applyFill="1" applyBorder="1"/>
    <xf numFmtId="175" fontId="47" fillId="13" borderId="0" xfId="0" applyNumberFormat="1" applyFont="1" applyFill="1" applyBorder="1"/>
    <xf numFmtId="0" fontId="4" fillId="21" borderId="27" xfId="0" applyFont="1" applyFill="1" applyBorder="1"/>
    <xf numFmtId="175" fontId="51" fillId="13" borderId="0" xfId="0" applyNumberFormat="1" applyFont="1" applyFill="1" applyBorder="1"/>
    <xf numFmtId="175" fontId="47" fillId="12" borderId="48" xfId="0" applyNumberFormat="1" applyFont="1" applyFill="1" applyBorder="1"/>
    <xf numFmtId="175" fontId="47" fillId="13" borderId="49" xfId="0" applyNumberFormat="1" applyFont="1" applyFill="1" applyBorder="1"/>
    <xf numFmtId="175" fontId="48" fillId="0" borderId="48" xfId="0" applyNumberFormat="1" applyFont="1" applyBorder="1"/>
    <xf numFmtId="175" fontId="52" fillId="0" borderId="0" xfId="0" applyNumberFormat="1" applyFont="1" applyFill="1" applyBorder="1"/>
    <xf numFmtId="175" fontId="53" fillId="0" borderId="0" xfId="0" applyNumberFormat="1" applyFont="1" applyBorder="1"/>
    <xf numFmtId="175" fontId="51" fillId="13" borderId="49" xfId="0" applyNumberFormat="1" applyFont="1" applyFill="1" applyBorder="1"/>
    <xf numFmtId="175" fontId="52" fillId="12" borderId="48" xfId="0" applyNumberFormat="1" applyFont="1" applyFill="1" applyBorder="1"/>
    <xf numFmtId="175" fontId="52" fillId="0" borderId="0" xfId="0" applyNumberFormat="1" applyFont="1" applyBorder="1"/>
    <xf numFmtId="175" fontId="53" fillId="0" borderId="0" xfId="0" applyNumberFormat="1" applyFont="1" applyFill="1" applyBorder="1"/>
    <xf numFmtId="0" fontId="36" fillId="0" borderId="0" xfId="1" applyFont="1" applyFill="1" applyBorder="1" applyAlignment="1">
      <alignment horizontal="left" wrapText="1"/>
    </xf>
    <xf numFmtId="0" fontId="21" fillId="0" borderId="7" xfId="1" applyFont="1" applyFill="1" applyBorder="1" applyAlignment="1">
      <alignment horizontal="left" vertical="center" wrapText="1"/>
    </xf>
    <xf numFmtId="0" fontId="21" fillId="0" borderId="13" xfId="1" applyFont="1" applyFill="1" applyBorder="1" applyAlignment="1">
      <alignment horizontal="left" vertical="center" wrapText="1"/>
    </xf>
    <xf numFmtId="0" fontId="20" fillId="0" borderId="8" xfId="1" applyNumberFormat="1" applyFont="1" applyFill="1" applyBorder="1" applyAlignment="1">
      <alignment horizontal="center" vertic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5" xfId="1" applyNumberFormat="1" applyFont="1" applyFill="1" applyBorder="1" applyAlignment="1">
      <alignment horizontal="center" vertical="center"/>
    </xf>
    <xf numFmtId="0" fontId="19" fillId="0" borderId="6" xfId="1" applyNumberFormat="1" applyFont="1" applyFill="1" applyBorder="1" applyAlignment="1">
      <alignment horizontal="center" vertical="center"/>
    </xf>
    <xf numFmtId="0" fontId="19" fillId="0" borderId="4" xfId="1" applyNumberFormat="1" applyFont="1" applyFill="1" applyBorder="1" applyAlignment="1">
      <alignment horizontal="center" wrapText="1"/>
    </xf>
    <xf numFmtId="0" fontId="19" fillId="0" borderId="5" xfId="1" applyNumberFormat="1" applyFont="1" applyFill="1" applyBorder="1" applyAlignment="1">
      <alignment horizontal="center" wrapText="1"/>
    </xf>
    <xf numFmtId="0" fontId="19" fillId="0" borderId="6" xfId="1" applyNumberFormat="1" applyFont="1" applyFill="1" applyBorder="1" applyAlignment="1">
      <alignment horizontal="center" wrapText="1"/>
    </xf>
    <xf numFmtId="175" fontId="46" fillId="10" borderId="45" xfId="0" applyNumberFormat="1" applyFont="1" applyFill="1" applyBorder="1" applyAlignment="1">
      <alignment horizontal="center" vertical="center"/>
    </xf>
    <xf numFmtId="175" fontId="46" fillId="10" borderId="46" xfId="0" applyNumberFormat="1" applyFont="1" applyFill="1" applyBorder="1" applyAlignment="1">
      <alignment horizontal="center" vertical="center"/>
    </xf>
    <xf numFmtId="175" fontId="46" fillId="10" borderId="47" xfId="0" applyNumberFormat="1" applyFont="1" applyFill="1" applyBorder="1" applyAlignment="1">
      <alignment horizontal="center" vertical="center"/>
    </xf>
  </cellXfs>
  <cellStyles count="6">
    <cellStyle name="Milliers 2" xfId="5" xr:uid="{F0510C43-C0C4-48B2-AE21-F114B7BD7EBD}"/>
    <cellStyle name="Normal" xfId="0" builtinId="0"/>
    <cellStyle name="Normal 2" xfId="3" xr:uid="{704E26E0-923D-4B03-B0F8-746706ABF1EA}"/>
    <cellStyle name="Normal_hebdo_reporting_DC_S6_02" xfId="1" xr:uid="{15C7BDD0-D87A-4052-B5FD-9A07550FC0D4}"/>
    <cellStyle name="Normal_S.42 (1)" xfId="2" xr:uid="{F7D75BC4-5754-4F2B-891E-0CAD0F897F8C}"/>
    <cellStyle name="Pourcentage 2" xfId="4" xr:uid="{E0328E37-6407-41D8-9C4C-677245FA8D74}"/>
  </cellStyles>
  <dxfs count="8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683895</xdr:colOff>
      <xdr:row>26</xdr:row>
      <xdr:rowOff>63915</xdr:rowOff>
    </xdr:from>
    <xdr:to>
      <xdr:col>17</xdr:col>
      <xdr:colOff>649092</xdr:colOff>
      <xdr:row>52</xdr:row>
      <xdr:rowOff>55747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9E0C7864-D0A9-420C-873F-BE3DACD0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52020" y="4588290"/>
          <a:ext cx="2336922" cy="4700992"/>
        </a:xfrm>
        <a:prstGeom prst="rect">
          <a:avLst/>
        </a:prstGeom>
      </xdr:spPr>
    </xdr:pic>
    <xdr:clientData/>
  </xdr:twoCellAnchor>
  <xdr:twoCellAnchor editAs="absolute">
    <xdr:from>
      <xdr:col>14</xdr:col>
      <xdr:colOff>550545</xdr:colOff>
      <xdr:row>9</xdr:row>
      <xdr:rowOff>17145</xdr:rowOff>
    </xdr:from>
    <xdr:to>
      <xdr:col>17</xdr:col>
      <xdr:colOff>703058</xdr:colOff>
      <xdr:row>15</xdr:row>
      <xdr:rowOff>95023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69DB21DD-6E23-4C80-8B21-01881B98D418}"/>
            </a:ext>
          </a:extLst>
        </xdr:cNvPr>
        <xdr:cNvGrpSpPr/>
      </xdr:nvGrpSpPr>
      <xdr:grpSpPr>
        <a:xfrm>
          <a:off x="12452985" y="1663065"/>
          <a:ext cx="2529953" cy="1175158"/>
          <a:chOff x="149678" y="2010959"/>
          <a:chExt cx="2653393" cy="1278491"/>
        </a:xfrm>
      </xdr:grpSpPr>
      <xdr:grpSp>
        <xdr:nvGrpSpPr>
          <xdr:cNvPr id="27" name="Groupe 26">
            <a:extLst>
              <a:ext uri="{FF2B5EF4-FFF2-40B4-BE49-F238E27FC236}">
                <a16:creationId xmlns:a16="http://schemas.microsoft.com/office/drawing/2014/main" id="{47D045E0-070F-4E96-9513-2FD277D7714F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36" name="Freeform 5">
              <a:extLst>
                <a:ext uri="{FF2B5EF4-FFF2-40B4-BE49-F238E27FC236}">
                  <a16:creationId xmlns:a16="http://schemas.microsoft.com/office/drawing/2014/main" id="{6E64F3B2-F420-4315-9952-D92EBCBF2AA5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7" name="Freeform 6">
              <a:extLst>
                <a:ext uri="{FF2B5EF4-FFF2-40B4-BE49-F238E27FC236}">
                  <a16:creationId xmlns:a16="http://schemas.microsoft.com/office/drawing/2014/main" id="{5BE5A78A-F67C-4971-A0A5-0FF54A2CEF0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8" name="Freeform 7">
              <a:extLst>
                <a:ext uri="{FF2B5EF4-FFF2-40B4-BE49-F238E27FC236}">
                  <a16:creationId xmlns:a16="http://schemas.microsoft.com/office/drawing/2014/main" id="{28C63584-7CDB-445C-B3B2-113B25B40F4E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39" name="Freeform 8">
              <a:extLst>
                <a:ext uri="{FF2B5EF4-FFF2-40B4-BE49-F238E27FC236}">
                  <a16:creationId xmlns:a16="http://schemas.microsoft.com/office/drawing/2014/main" id="{3BAFACA6-55FA-4782-B5D8-60CE9066C67A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0" name="Freeform 9">
              <a:extLst>
                <a:ext uri="{FF2B5EF4-FFF2-40B4-BE49-F238E27FC236}">
                  <a16:creationId xmlns:a16="http://schemas.microsoft.com/office/drawing/2014/main" id="{E319A38D-70EF-4977-A59D-F68AD26FB158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1" name="Freeform 10">
              <a:extLst>
                <a:ext uri="{FF2B5EF4-FFF2-40B4-BE49-F238E27FC236}">
                  <a16:creationId xmlns:a16="http://schemas.microsoft.com/office/drawing/2014/main" id="{5EBCD642-6E7A-4B48-A939-1A74A81A0255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2" name="Freeform 11">
              <a:extLst>
                <a:ext uri="{FF2B5EF4-FFF2-40B4-BE49-F238E27FC236}">
                  <a16:creationId xmlns:a16="http://schemas.microsoft.com/office/drawing/2014/main" id="{7F42A5BA-8CF7-4FD7-AC82-A762657B266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3" name="Freeform 12">
              <a:extLst>
                <a:ext uri="{FF2B5EF4-FFF2-40B4-BE49-F238E27FC236}">
                  <a16:creationId xmlns:a16="http://schemas.microsoft.com/office/drawing/2014/main" id="{1E9C784B-A0B7-4154-8B5C-1EDBD7C8BD9F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4" name="Freeform 13">
              <a:extLst>
                <a:ext uri="{FF2B5EF4-FFF2-40B4-BE49-F238E27FC236}">
                  <a16:creationId xmlns:a16="http://schemas.microsoft.com/office/drawing/2014/main" id="{36BF3311-5561-4CE7-8665-319B94BC2FB1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5" name="Freeform 14">
              <a:extLst>
                <a:ext uri="{FF2B5EF4-FFF2-40B4-BE49-F238E27FC236}">
                  <a16:creationId xmlns:a16="http://schemas.microsoft.com/office/drawing/2014/main" id="{61375876-D1DA-4B8E-B7B6-42FDFC1E563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6" name="Freeform 15">
              <a:extLst>
                <a:ext uri="{FF2B5EF4-FFF2-40B4-BE49-F238E27FC236}">
                  <a16:creationId xmlns:a16="http://schemas.microsoft.com/office/drawing/2014/main" id="{173C9FA6-B49E-4719-9521-461F1D26F16C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7" name="Freeform 16">
              <a:extLst>
                <a:ext uri="{FF2B5EF4-FFF2-40B4-BE49-F238E27FC236}">
                  <a16:creationId xmlns:a16="http://schemas.microsoft.com/office/drawing/2014/main" id="{6694E46A-4E36-4B80-A00F-E4880E9DC6CC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48" name="Freeform 17">
              <a:extLst>
                <a:ext uri="{FF2B5EF4-FFF2-40B4-BE49-F238E27FC236}">
                  <a16:creationId xmlns:a16="http://schemas.microsoft.com/office/drawing/2014/main" id="{8A289784-8A8C-4595-9F7F-C299C1B466EB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28" name="Groupe 27">
            <a:extLst>
              <a:ext uri="{FF2B5EF4-FFF2-40B4-BE49-F238E27FC236}">
                <a16:creationId xmlns:a16="http://schemas.microsoft.com/office/drawing/2014/main" id="{CBD05A95-79F0-48AA-9AA2-8684859E692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29" name="Image 28">
              <a:extLst>
                <a:ext uri="{FF2B5EF4-FFF2-40B4-BE49-F238E27FC236}">
                  <a16:creationId xmlns:a16="http://schemas.microsoft.com/office/drawing/2014/main" id="{50339EFB-62C9-4682-B3DD-901FCA64324E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0" name="Image 29">
              <a:extLst>
                <a:ext uri="{FF2B5EF4-FFF2-40B4-BE49-F238E27FC236}">
                  <a16:creationId xmlns:a16="http://schemas.microsoft.com/office/drawing/2014/main" id="{98C29C43-C16F-4DF6-B56D-A47CFEA95748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1" name="Image 30">
              <a:extLst>
                <a:ext uri="{FF2B5EF4-FFF2-40B4-BE49-F238E27FC236}">
                  <a16:creationId xmlns:a16="http://schemas.microsoft.com/office/drawing/2014/main" id="{0E348B74-882D-4322-8CF7-35A437F07446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4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2" name="Image 31">
              <a:extLst>
                <a:ext uri="{FF2B5EF4-FFF2-40B4-BE49-F238E27FC236}">
                  <a16:creationId xmlns:a16="http://schemas.microsoft.com/office/drawing/2014/main" id="{2B54C652-1582-47C9-9D4D-9463F9196E49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3" name="Image 32">
              <a:extLst>
                <a:ext uri="{FF2B5EF4-FFF2-40B4-BE49-F238E27FC236}">
                  <a16:creationId xmlns:a16="http://schemas.microsoft.com/office/drawing/2014/main" id="{B63E754F-E620-4CDC-A47B-4192BD60D06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4" name="Image 33">
              <a:extLst>
                <a:ext uri="{FF2B5EF4-FFF2-40B4-BE49-F238E27FC236}">
                  <a16:creationId xmlns:a16="http://schemas.microsoft.com/office/drawing/2014/main" id="{6147FE38-046F-4629-894D-1B9AAAE81B4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35" name="Image 34">
              <a:extLst>
                <a:ext uri="{FF2B5EF4-FFF2-40B4-BE49-F238E27FC236}">
                  <a16:creationId xmlns:a16="http://schemas.microsoft.com/office/drawing/2014/main" id="{FBD88085-0C14-4D5B-AFE4-F4291B5791E3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8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xdr:twoCellAnchor editAs="oneCell">
    <xdr:from>
      <xdr:col>6</xdr:col>
      <xdr:colOff>657225</xdr:colOff>
      <xdr:row>52</xdr:row>
      <xdr:rowOff>48693</xdr:rowOff>
    </xdr:from>
    <xdr:to>
      <xdr:col>11</xdr:col>
      <xdr:colOff>1296439</xdr:colOff>
      <xdr:row>55</xdr:row>
      <xdr:rowOff>59055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2022D51-F0A4-454B-9977-240D11A3F7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412105" y="9558453"/>
          <a:ext cx="4601614" cy="559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220980</xdr:colOff>
      <xdr:row>0</xdr:row>
      <xdr:rowOff>121920</xdr:rowOff>
    </xdr:from>
    <xdr:to>
      <xdr:col>0</xdr:col>
      <xdr:colOff>2750933</xdr:colOff>
      <xdr:row>4</xdr:row>
      <xdr:rowOff>154078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EF9926A2-CC86-4855-B05B-1FD6B67C27F6}"/>
            </a:ext>
          </a:extLst>
        </xdr:cNvPr>
        <xdr:cNvGrpSpPr/>
      </xdr:nvGrpSpPr>
      <xdr:grpSpPr>
        <a:xfrm>
          <a:off x="219710" y="123190"/>
          <a:ext cx="2532493" cy="1181508"/>
          <a:chOff x="149678" y="2010959"/>
          <a:chExt cx="2653393" cy="1278491"/>
        </a:xfrm>
      </xdr:grpSpPr>
      <xdr:grpSp>
        <xdr:nvGrpSpPr>
          <xdr:cNvPr id="3" name="Groupe 2">
            <a:extLst>
              <a:ext uri="{FF2B5EF4-FFF2-40B4-BE49-F238E27FC236}">
                <a16:creationId xmlns:a16="http://schemas.microsoft.com/office/drawing/2014/main" id="{965F1FEF-AB57-43DF-8A59-6E38FE83B629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2" name="Freeform 5">
              <a:extLst>
                <a:ext uri="{FF2B5EF4-FFF2-40B4-BE49-F238E27FC236}">
                  <a16:creationId xmlns:a16="http://schemas.microsoft.com/office/drawing/2014/main" id="{B31107EC-3663-4877-83F2-B8648738AE1E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3" name="Freeform 6">
              <a:extLst>
                <a:ext uri="{FF2B5EF4-FFF2-40B4-BE49-F238E27FC236}">
                  <a16:creationId xmlns:a16="http://schemas.microsoft.com/office/drawing/2014/main" id="{93573220-A4EE-473D-92A3-99F6EFDDB48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4" name="Freeform 7">
              <a:extLst>
                <a:ext uri="{FF2B5EF4-FFF2-40B4-BE49-F238E27FC236}">
                  <a16:creationId xmlns:a16="http://schemas.microsoft.com/office/drawing/2014/main" id="{158649BE-E644-4F4D-9F6F-D87C20C11ABB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5" name="Freeform 8">
              <a:extLst>
                <a:ext uri="{FF2B5EF4-FFF2-40B4-BE49-F238E27FC236}">
                  <a16:creationId xmlns:a16="http://schemas.microsoft.com/office/drawing/2014/main" id="{497B6425-95EF-463A-B528-6B22C48244F1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9">
              <a:extLst>
                <a:ext uri="{FF2B5EF4-FFF2-40B4-BE49-F238E27FC236}">
                  <a16:creationId xmlns:a16="http://schemas.microsoft.com/office/drawing/2014/main" id="{83DB2085-A7CD-48DB-AE58-2293997A92F1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10">
              <a:extLst>
                <a:ext uri="{FF2B5EF4-FFF2-40B4-BE49-F238E27FC236}">
                  <a16:creationId xmlns:a16="http://schemas.microsoft.com/office/drawing/2014/main" id="{20F406AA-1BA4-4E2C-BDBC-CC02833A738B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11">
              <a:extLst>
                <a:ext uri="{FF2B5EF4-FFF2-40B4-BE49-F238E27FC236}">
                  <a16:creationId xmlns:a16="http://schemas.microsoft.com/office/drawing/2014/main" id="{BACC120A-AFF1-489D-AC0E-EA5098AFAD4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12">
              <a:extLst>
                <a:ext uri="{FF2B5EF4-FFF2-40B4-BE49-F238E27FC236}">
                  <a16:creationId xmlns:a16="http://schemas.microsoft.com/office/drawing/2014/main" id="{1C3F423E-4C82-4200-B17A-8FBCB2B4653B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3">
              <a:extLst>
                <a:ext uri="{FF2B5EF4-FFF2-40B4-BE49-F238E27FC236}">
                  <a16:creationId xmlns:a16="http://schemas.microsoft.com/office/drawing/2014/main" id="{A4B909FF-41C1-4CEB-A44B-1E5DADBD2B40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4">
              <a:extLst>
                <a:ext uri="{FF2B5EF4-FFF2-40B4-BE49-F238E27FC236}">
                  <a16:creationId xmlns:a16="http://schemas.microsoft.com/office/drawing/2014/main" id="{F0C9EAFC-E1FD-4DC0-BF11-CEA905D2461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5">
              <a:extLst>
                <a:ext uri="{FF2B5EF4-FFF2-40B4-BE49-F238E27FC236}">
                  <a16:creationId xmlns:a16="http://schemas.microsoft.com/office/drawing/2014/main" id="{E9FDA85C-574F-447F-921B-79DD531D3CA0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6">
              <a:extLst>
                <a:ext uri="{FF2B5EF4-FFF2-40B4-BE49-F238E27FC236}">
                  <a16:creationId xmlns:a16="http://schemas.microsoft.com/office/drawing/2014/main" id="{D9D51477-3D55-489B-A0ED-E787BC1F344A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7">
              <a:extLst>
                <a:ext uri="{FF2B5EF4-FFF2-40B4-BE49-F238E27FC236}">
                  <a16:creationId xmlns:a16="http://schemas.microsoft.com/office/drawing/2014/main" id="{E6AEC6B9-3FF0-4A11-82A7-57E872BB6F58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4" name="Groupe 3">
            <a:extLst>
              <a:ext uri="{FF2B5EF4-FFF2-40B4-BE49-F238E27FC236}">
                <a16:creationId xmlns:a16="http://schemas.microsoft.com/office/drawing/2014/main" id="{73053219-3FD2-4B5F-A723-5BF0AB4D47D0}"/>
              </a:ext>
            </a:extLst>
          </xdr:cNvPr>
          <xdr:cNvGrpSpPr/>
        </xdr:nvGrpSpPr>
        <xdr:grpSpPr>
          <a:xfrm>
            <a:off x="149678" y="2252549"/>
            <a:ext cx="2653393" cy="1036901"/>
            <a:chOff x="149678" y="476250"/>
            <a:chExt cx="2653393" cy="1045028"/>
          </a:xfrm>
        </xdr:grpSpPr>
        <xdr:pic>
          <xdr:nvPicPr>
            <xdr:cNvPr id="5" name="Image 4">
              <a:extLst>
                <a:ext uri="{FF2B5EF4-FFF2-40B4-BE49-F238E27FC236}">
                  <a16:creationId xmlns:a16="http://schemas.microsoft.com/office/drawing/2014/main" id="{4A2871E0-112E-4DF4-87E6-F3401CD17EC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408216" cy="50346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6" name="Image 5">
              <a:extLst>
                <a:ext uri="{FF2B5EF4-FFF2-40B4-BE49-F238E27FC236}">
                  <a16:creationId xmlns:a16="http://schemas.microsoft.com/office/drawing/2014/main" id="{BBC5EB35-1E31-4C97-B920-D13759D15D7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503464" cy="44903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9871F142-A607-47FD-81A2-5A2C5B8A0104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462643" cy="40821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17B71663-D62B-4BDE-8846-B10523B8B057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9A945B15-91BC-45FC-90D5-E59428ABF08B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66081" cy="5742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9E563616-3760-4E23-BB44-95E92BB974E5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5"/>
              <a:ext cx="503464" cy="3810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C9CD2801-7F1B-47E3-960E-A35C9A9ACC02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8"/>
              <a:ext cx="722539" cy="41443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.corp.noxiane.net\data2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ouperenault-my.sharepoint.com/personal/laurent_frebet_renault_com/Documents/Bureau/201912%20D9%20Result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data5\DGA-DFI\00760\TOUSDRF\80%20R&#233;sultats%20Commerciaux\80-10%20Ventes%20Mensuelles\80-10-%20140-%202019\JANVIER\Worldwide%20sales%20by%20Model%20and%20Country%20January%202019.xl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001142\Desktop\201901%20D1%20Resul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TCD"/>
      <sheetName val="TCD_TOP"/>
      <sheetName val="Cartographie_formules"/>
      <sheetName val="DATA"/>
      <sheetName val="MENU"/>
      <sheetName val="RESULTS"/>
      <sheetName val="TOP 25"/>
      <sheetName val="Group PC"/>
      <sheetName val="Group LCV"/>
      <sheetName val="Group PC+LCV"/>
      <sheetName val="Group excl JH PC"/>
      <sheetName val="Group excl JH LCV"/>
      <sheetName val="Group excl JH PC+LCV"/>
      <sheetName val="Group excl Lada&amp;JH PC"/>
      <sheetName val="Group excl Lada&amp;JH LCV"/>
      <sheetName val="Group excl Lada&amp;JH PC+LCV"/>
      <sheetName val="Group excl JnJv PC"/>
      <sheetName val="Group excl JnJv LCV"/>
      <sheetName val="Group excl JnJv PC+LCV"/>
      <sheetName val="Renault PC"/>
      <sheetName val="Renault LCV"/>
      <sheetName val="Renault PC+LCV"/>
      <sheetName val="Dacia PC"/>
      <sheetName val="Dacia LCV"/>
      <sheetName val="Dacia PC+LCV"/>
      <sheetName val="Rsm PC"/>
      <sheetName val="Alpine PC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Avtovaz PC"/>
      <sheetName val="Jinbei + Huasong PC+LCV"/>
      <sheetName val="Dacia PC-Dacia markets"/>
      <sheetName val="Dacia LCV-Dacia markets"/>
      <sheetName val="Dacia PC+LCV-Dacia markets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Kosovo</v>
          </cell>
          <cell r="B92" t="str">
            <v>flag!$C$92</v>
          </cell>
        </row>
        <row r="93">
          <cell r="A93" t="str">
            <v>Kuwait</v>
          </cell>
          <cell r="B93" t="str">
            <v>flag!$C$93</v>
          </cell>
        </row>
        <row r="94">
          <cell r="A94" t="str">
            <v>Kyrgyzstan</v>
          </cell>
          <cell r="B94" t="str">
            <v>flag!$C$94</v>
          </cell>
        </row>
        <row r="95">
          <cell r="A95" t="str">
            <v>Laos</v>
          </cell>
          <cell r="B95" t="str">
            <v>flag!$C$95</v>
          </cell>
        </row>
        <row r="96">
          <cell r="A96" t="str">
            <v>Lesotho</v>
          </cell>
          <cell r="B96" t="str">
            <v>flag!$C$96</v>
          </cell>
        </row>
        <row r="97">
          <cell r="A97" t="str">
            <v>Latvia</v>
          </cell>
          <cell r="B97" t="str">
            <v>flag!$C$97</v>
          </cell>
        </row>
        <row r="98">
          <cell r="A98" t="str">
            <v>Lebanon</v>
          </cell>
          <cell r="B98" t="str">
            <v>flag!$C$98</v>
          </cell>
        </row>
        <row r="99">
          <cell r="A99" t="str">
            <v>Liberia</v>
          </cell>
          <cell r="B99" t="str">
            <v>flag!$C$99</v>
          </cell>
        </row>
        <row r="100">
          <cell r="A100" t="str">
            <v>Libya</v>
          </cell>
          <cell r="B100" t="str">
            <v>flag!$C$100</v>
          </cell>
        </row>
        <row r="101">
          <cell r="A101" t="str">
            <v>Lithuania</v>
          </cell>
          <cell r="B101" t="str">
            <v>flag!$C$101</v>
          </cell>
        </row>
        <row r="102">
          <cell r="A102" t="str">
            <v>Luxembourg</v>
          </cell>
          <cell r="B102" t="str">
            <v>flag!$C$102</v>
          </cell>
        </row>
        <row r="103">
          <cell r="A103" t="str">
            <v>Macedonia</v>
          </cell>
          <cell r="B103" t="str">
            <v>flag!$C$103</v>
          </cell>
        </row>
        <row r="104">
          <cell r="A104" t="str">
            <v>Madagascar</v>
          </cell>
          <cell r="B104" t="str">
            <v>flag!$C$104</v>
          </cell>
        </row>
        <row r="105">
          <cell r="A105" t="str">
            <v>Malaysia</v>
          </cell>
          <cell r="B105" t="str">
            <v>flag!$C$105</v>
          </cell>
        </row>
        <row r="106">
          <cell r="A106" t="str">
            <v>Malawi</v>
          </cell>
          <cell r="B106" t="str">
            <v>flag!$C$106</v>
          </cell>
        </row>
        <row r="107">
          <cell r="A107" t="str">
            <v>Maldives</v>
          </cell>
          <cell r="B107" t="str">
            <v>flag!$C$107</v>
          </cell>
        </row>
        <row r="108">
          <cell r="A108" t="str">
            <v>Mali</v>
          </cell>
          <cell r="B108" t="str">
            <v>flag!$C$108</v>
          </cell>
        </row>
        <row r="109">
          <cell r="A109" t="str">
            <v>Malta</v>
          </cell>
          <cell r="B109" t="str">
            <v>flag!$C$109</v>
          </cell>
        </row>
        <row r="110">
          <cell r="A110" t="str">
            <v>Morocco</v>
          </cell>
          <cell r="B110" t="str">
            <v>flag!$C$110</v>
          </cell>
        </row>
        <row r="111">
          <cell r="A111" t="str">
            <v>Mauritius</v>
          </cell>
          <cell r="B111" t="str">
            <v>flag!$C$111</v>
          </cell>
        </row>
        <row r="112">
          <cell r="A112" t="str">
            <v>Mauritania</v>
          </cell>
          <cell r="B112" t="str">
            <v>flag!$C$112</v>
          </cell>
        </row>
        <row r="113">
          <cell r="A113" t="str">
            <v>Mexico</v>
          </cell>
          <cell r="B113" t="str">
            <v>flag!$C$113</v>
          </cell>
        </row>
        <row r="114">
          <cell r="A114" t="str">
            <v>Moldova</v>
          </cell>
          <cell r="B114" t="str">
            <v>flag!$C$114</v>
          </cell>
        </row>
        <row r="115">
          <cell r="A115" t="str">
            <v>Mongolia</v>
          </cell>
          <cell r="B115" t="str">
            <v>flag!$C$115</v>
          </cell>
        </row>
        <row r="116">
          <cell r="A116" t="str">
            <v>Mozambique</v>
          </cell>
          <cell r="B116" t="str">
            <v>flag!$C$116</v>
          </cell>
        </row>
        <row r="117">
          <cell r="A117" t="str">
            <v>Myanmar</v>
          </cell>
          <cell r="B117" t="str">
            <v>flag!$C$117</v>
          </cell>
        </row>
        <row r="118">
          <cell r="A118" t="str">
            <v>Namibia</v>
          </cell>
          <cell r="B118" t="str">
            <v>flag!$C$118</v>
          </cell>
        </row>
        <row r="119">
          <cell r="A119" t="str">
            <v>Nepal</v>
          </cell>
          <cell r="B119" t="str">
            <v>flag!$C$119</v>
          </cell>
        </row>
        <row r="120">
          <cell r="A120" t="str">
            <v>Nicaragua</v>
          </cell>
          <cell r="B120" t="str">
            <v>flag!$C$120</v>
          </cell>
        </row>
        <row r="121">
          <cell r="A121" t="str">
            <v>Niger</v>
          </cell>
          <cell r="B121" t="str">
            <v>flag!$C$121</v>
          </cell>
        </row>
        <row r="122">
          <cell r="A122" t="str">
            <v>Nigeria</v>
          </cell>
          <cell r="B122" t="str">
            <v>flag!$C$122</v>
          </cell>
        </row>
        <row r="123">
          <cell r="A123" t="str">
            <v>Norway</v>
          </cell>
          <cell r="B123" t="str">
            <v>flag!$C$123</v>
          </cell>
        </row>
        <row r="124">
          <cell r="A124" t="str">
            <v>New Caledonia</v>
          </cell>
          <cell r="B124" t="str">
            <v>flag!$C$124</v>
          </cell>
        </row>
        <row r="125">
          <cell r="A125" t="str">
            <v>New Zealand</v>
          </cell>
          <cell r="B125" t="str">
            <v>flag!$C$125</v>
          </cell>
        </row>
        <row r="126">
          <cell r="A126" t="str">
            <v>Oman</v>
          </cell>
          <cell r="B126" t="str">
            <v>flag!$C$126</v>
          </cell>
        </row>
        <row r="127">
          <cell r="A127" t="str">
            <v>Uganda</v>
          </cell>
          <cell r="B127" t="str">
            <v>flag!$C$127</v>
          </cell>
        </row>
        <row r="128">
          <cell r="A128" t="str">
            <v>Uzbekistan</v>
          </cell>
          <cell r="B128" t="str">
            <v>flag!$C$128</v>
          </cell>
        </row>
        <row r="129">
          <cell r="A129" t="str">
            <v>Papouasie Nouvelle Guinee</v>
          </cell>
          <cell r="B129" t="str">
            <v>flag!$C$129</v>
          </cell>
        </row>
        <row r="130">
          <cell r="A130" t="str">
            <v>Paraguay</v>
          </cell>
          <cell r="B130" t="str">
            <v>flag!$C$130</v>
          </cell>
        </row>
        <row r="131">
          <cell r="A131" t="str">
            <v>Pakistan</v>
          </cell>
          <cell r="B131" t="str">
            <v>flag!$C$131</v>
          </cell>
        </row>
        <row r="132">
          <cell r="A132" t="str">
            <v>Netherlands</v>
          </cell>
          <cell r="B132" t="str">
            <v>flag!$C$132</v>
          </cell>
        </row>
        <row r="133">
          <cell r="A133" t="str">
            <v>Peru</v>
          </cell>
          <cell r="B133" t="str">
            <v>flag!$C$133</v>
          </cell>
        </row>
        <row r="134">
          <cell r="A134" t="str">
            <v>Philippines</v>
          </cell>
          <cell r="B134" t="str">
            <v>flag!$C$134</v>
          </cell>
        </row>
        <row r="135">
          <cell r="A135" t="str">
            <v>Poland</v>
          </cell>
          <cell r="B135" t="str">
            <v>flag!$C$135</v>
          </cell>
        </row>
        <row r="136">
          <cell r="A136" t="str">
            <v>Portugal</v>
          </cell>
          <cell r="B136" t="str">
            <v>flag!$C$136</v>
          </cell>
        </row>
        <row r="137">
          <cell r="A137" t="str">
            <v>Qatar</v>
          </cell>
          <cell r="B137" t="str">
            <v>flag!$C$137</v>
          </cell>
        </row>
        <row r="138">
          <cell r="A138" t="str">
            <v>Dominican Republic</v>
          </cell>
          <cell r="B138" t="str">
            <v>flag!$C$138</v>
          </cell>
        </row>
        <row r="139">
          <cell r="A139" t="str">
            <v>Yemen</v>
          </cell>
          <cell r="B139" t="str">
            <v>flag!$C$139</v>
          </cell>
        </row>
        <row r="140">
          <cell r="A140" t="str">
            <v>CENTRAL AFRICAN REPUBLIC</v>
          </cell>
          <cell r="B140" t="str">
            <v>flag!$C$140</v>
          </cell>
        </row>
        <row r="141">
          <cell r="A141" t="str">
            <v>Democratic Republic of the Congo</v>
          </cell>
          <cell r="B141" t="str">
            <v>flag!$C$141</v>
          </cell>
        </row>
        <row r="142">
          <cell r="A142" t="str">
            <v>Republique Democratique du Yemen</v>
          </cell>
          <cell r="B142" t="str">
            <v>flag!$C$142</v>
          </cell>
        </row>
        <row r="143">
          <cell r="A143" t="str">
            <v>Germany</v>
          </cell>
          <cell r="B143" t="str">
            <v>flag!$C$143</v>
          </cell>
        </row>
        <row r="144">
          <cell r="A144" t="str">
            <v>Czech Republic</v>
          </cell>
          <cell r="B144" t="str">
            <v>flag!$C$144</v>
          </cell>
        </row>
        <row r="145">
          <cell r="A145" t="str">
            <v>Romania</v>
          </cell>
          <cell r="B145" t="str">
            <v>flag!$C$145</v>
          </cell>
        </row>
        <row r="146">
          <cell r="A146" t="str">
            <v>Russia</v>
          </cell>
          <cell r="B146" t="str">
            <v>flag!$C$146</v>
          </cell>
        </row>
        <row r="147">
          <cell r="A147" t="str">
            <v>Rwanda</v>
          </cell>
          <cell r="B147" t="str">
            <v>flag!$C$147</v>
          </cell>
        </row>
        <row r="148">
          <cell r="A148" t="str">
            <v>ST PIERRE AND MIQUELON &amp; DIVERS DOM</v>
          </cell>
          <cell r="B148" t="str">
            <v>flag!$C$148</v>
          </cell>
        </row>
        <row r="149">
          <cell r="A149" t="str">
            <v>Saint Thomas et Prince</v>
          </cell>
          <cell r="B149" t="str">
            <v>flag!$C$149</v>
          </cell>
        </row>
        <row r="150">
          <cell r="A150" t="str">
            <v>Sainte Helene</v>
          </cell>
          <cell r="B150" t="str">
            <v>flag!$C$150</v>
          </cell>
        </row>
        <row r="151">
          <cell r="A151" t="str">
            <v>El Salvador</v>
          </cell>
          <cell r="B151" t="str">
            <v>flag!$C$151</v>
          </cell>
        </row>
        <row r="152">
          <cell r="A152" t="str">
            <v>Samoa</v>
          </cell>
          <cell r="B152" t="str">
            <v>flag!$C$152</v>
          </cell>
        </row>
        <row r="153">
          <cell r="A153" t="str">
            <v>Senegal</v>
          </cell>
          <cell r="B153" t="str">
            <v>flag!$C$153</v>
          </cell>
        </row>
        <row r="154">
          <cell r="A154" t="str">
            <v>Serbia Montenegro</v>
          </cell>
          <cell r="B154" t="str">
            <v>flag!$C$154</v>
          </cell>
        </row>
        <row r="155">
          <cell r="A155" t="str">
            <v>Serbia</v>
          </cell>
          <cell r="B155" t="str">
            <v>flag!$C$155</v>
          </cell>
        </row>
        <row r="156">
          <cell r="A156" t="str">
            <v>Seychelles</v>
          </cell>
          <cell r="B156" t="str">
            <v>flag!$C$156</v>
          </cell>
        </row>
        <row r="157">
          <cell r="A157" t="str">
            <v>Sierra Leone</v>
          </cell>
          <cell r="B157" t="str">
            <v>flag!$C$157</v>
          </cell>
        </row>
        <row r="158">
          <cell r="A158" t="str">
            <v>Singapore</v>
          </cell>
          <cell r="B158" t="str">
            <v>flag!$C$158</v>
          </cell>
        </row>
        <row r="159">
          <cell r="A159" t="str">
            <v>Slovakia</v>
          </cell>
          <cell r="B159" t="str">
            <v>flag!$C$159</v>
          </cell>
        </row>
        <row r="160">
          <cell r="A160" t="str">
            <v>Slovenia</v>
          </cell>
          <cell r="B160" t="str">
            <v>flag!$C$160</v>
          </cell>
        </row>
        <row r="161">
          <cell r="A161" t="str">
            <v>Somalia</v>
          </cell>
          <cell r="B161" t="str">
            <v>flag!$C$161</v>
          </cell>
        </row>
        <row r="162">
          <cell r="A162" t="str">
            <v>North Sudan</v>
          </cell>
          <cell r="B162" t="str">
            <v>flag!$C$162</v>
          </cell>
        </row>
        <row r="163">
          <cell r="A163" t="str">
            <v>Sri Lanka</v>
          </cell>
          <cell r="B163" t="str">
            <v>flag!$C$163</v>
          </cell>
        </row>
        <row r="164">
          <cell r="A164" t="str">
            <v>Sweden</v>
          </cell>
          <cell r="B164" t="str">
            <v>flag!$C$164</v>
          </cell>
        </row>
        <row r="165">
          <cell r="A165" t="str">
            <v>Switzerland</v>
          </cell>
          <cell r="B165" t="str">
            <v>flag!$C$165</v>
          </cell>
        </row>
        <row r="166">
          <cell r="A166" t="str">
            <v>Suriname</v>
          </cell>
          <cell r="B166" t="str">
            <v>flag!$C$166</v>
          </cell>
        </row>
        <row r="167">
          <cell r="A167" t="str">
            <v>Swaziland</v>
          </cell>
          <cell r="B167" t="str">
            <v>flag!$C$167</v>
          </cell>
        </row>
        <row r="168">
          <cell r="A168" t="str">
            <v>Syria</v>
          </cell>
          <cell r="B168" t="str">
            <v>flag!$C$168</v>
          </cell>
        </row>
        <row r="169">
          <cell r="A169" t="str">
            <v>Tajikistan</v>
          </cell>
          <cell r="B169" t="str">
            <v>flag!$C$169</v>
          </cell>
        </row>
        <row r="170">
          <cell r="A170" t="str">
            <v>Tahiti</v>
          </cell>
          <cell r="B170" t="str">
            <v>flag!$C$170</v>
          </cell>
        </row>
        <row r="171">
          <cell r="A171" t="str">
            <v>Tanzania</v>
          </cell>
          <cell r="B171" t="str">
            <v>flag!$C$171</v>
          </cell>
        </row>
        <row r="172">
          <cell r="A172" t="str">
            <v>Chad</v>
          </cell>
          <cell r="B172" t="str">
            <v>flag!$C$172</v>
          </cell>
        </row>
        <row r="173">
          <cell r="A173" t="str">
            <v>Thailand</v>
          </cell>
          <cell r="B173" t="str">
            <v>flag!$C$173</v>
          </cell>
        </row>
        <row r="174">
          <cell r="A174" t="str">
            <v>Timor</v>
          </cell>
          <cell r="B174" t="str">
            <v>flag!$C$174</v>
          </cell>
        </row>
        <row r="175">
          <cell r="A175" t="str">
            <v>Togo</v>
          </cell>
          <cell r="B175" t="str">
            <v>flag!$C$175</v>
          </cell>
        </row>
        <row r="176">
          <cell r="A176" t="str">
            <v>Tonga</v>
          </cell>
          <cell r="B176" t="str">
            <v>flag!$C$176</v>
          </cell>
        </row>
        <row r="177">
          <cell r="A177" t="str">
            <v>Trinidad Tobago</v>
          </cell>
          <cell r="B177" t="str">
            <v>flag!$C$177</v>
          </cell>
        </row>
        <row r="178">
          <cell r="A178" t="str">
            <v>Tunisia</v>
          </cell>
          <cell r="B178" t="str">
            <v>flag!$C$178</v>
          </cell>
        </row>
        <row r="179">
          <cell r="A179" t="str">
            <v>Turkmenistan</v>
          </cell>
          <cell r="B179" t="str">
            <v>flag!$C$179</v>
          </cell>
        </row>
        <row r="180">
          <cell r="A180" t="str">
            <v>Turkey</v>
          </cell>
          <cell r="B180" t="str">
            <v>flag!$C$180</v>
          </cell>
        </row>
        <row r="181">
          <cell r="A181" t="str">
            <v>Ukraine</v>
          </cell>
          <cell r="B181" t="str">
            <v>flag!$C$181</v>
          </cell>
        </row>
        <row r="182">
          <cell r="A182" t="str">
            <v>Uruguay</v>
          </cell>
          <cell r="B182" t="str">
            <v>flag!$C$182</v>
          </cell>
        </row>
        <row r="183">
          <cell r="A183" t="str">
            <v>Vanuatu</v>
          </cell>
          <cell r="B183" t="str">
            <v>flag!$C$183</v>
          </cell>
        </row>
        <row r="184">
          <cell r="A184" t="str">
            <v>Venezuela</v>
          </cell>
          <cell r="B184" t="str">
            <v>flag!$C$184</v>
          </cell>
        </row>
        <row r="185">
          <cell r="A185" t="str">
            <v>Vietnam</v>
          </cell>
          <cell r="B185" t="str">
            <v>flag!$C$185</v>
          </cell>
        </row>
        <row r="186">
          <cell r="A186" t="str">
            <v>Yougoslavie</v>
          </cell>
          <cell r="B186" t="str">
            <v>flag!$C$186</v>
          </cell>
        </row>
        <row r="187">
          <cell r="A187" t="str">
            <v>Zambia</v>
          </cell>
          <cell r="B187" t="str">
            <v>flag!$C$187</v>
          </cell>
        </row>
        <row r="188">
          <cell r="A188" t="str">
            <v>Zimbabwe</v>
          </cell>
          <cell r="B188" t="str">
            <v>flag!$C$188</v>
          </cell>
        </row>
        <row r="189">
          <cell r="A189" t="str">
            <v>Guadeloupe</v>
          </cell>
          <cell r="B189" t="str">
            <v>flag!$C$189</v>
          </cell>
        </row>
        <row r="190">
          <cell r="A190" t="str">
            <v>Curacao</v>
          </cell>
          <cell r="B190" t="str">
            <v>flag!$C$190</v>
          </cell>
        </row>
        <row r="191">
          <cell r="A191" t="str">
            <v>Martinique</v>
          </cell>
          <cell r="B191" t="str">
            <v>flag!$C$191</v>
          </cell>
        </row>
        <row r="192">
          <cell r="A192" t="str">
            <v>Mayotte</v>
          </cell>
          <cell r="B192" t="str">
            <v>flag!$C$192</v>
          </cell>
        </row>
        <row r="193">
          <cell r="A193" t="str">
            <v>Montenegro</v>
          </cell>
          <cell r="B193" t="str">
            <v>flag!$C$193</v>
          </cell>
        </row>
        <row r="194">
          <cell r="A194" t="str">
            <v>Palestine</v>
          </cell>
          <cell r="B194" t="str">
            <v>flag!$C$194</v>
          </cell>
        </row>
        <row r="195">
          <cell r="A195" t="str">
            <v>Panama</v>
          </cell>
          <cell r="B195" t="str">
            <v>flag!$C$195</v>
          </cell>
        </row>
        <row r="196">
          <cell r="A196" t="str">
            <v>Dominica</v>
          </cell>
          <cell r="B196" t="str">
            <v>flag!$C$196</v>
          </cell>
        </row>
        <row r="197">
          <cell r="A197" t="str">
            <v>Reunion</v>
          </cell>
          <cell r="B197" t="str">
            <v>flag!$C$197</v>
          </cell>
        </row>
        <row r="198">
          <cell r="A198" t="str">
            <v>St Martin</v>
          </cell>
          <cell r="B198" t="str">
            <v>flag!$C$198</v>
          </cell>
        </row>
        <row r="199">
          <cell r="A199" t="str">
            <v>St Pierre</v>
          </cell>
          <cell r="B199" t="str">
            <v>flag!$C$199</v>
          </cell>
        </row>
        <row r="200">
          <cell r="A200" t="str">
            <v>Taiwan</v>
          </cell>
          <cell r="B200" t="str">
            <v>flag!$C$200</v>
          </cell>
        </row>
        <row r="201">
          <cell r="A201" t="str">
            <v>vide</v>
          </cell>
          <cell r="B201" t="str">
            <v>flag!$C$201</v>
          </cell>
        </row>
        <row r="202">
          <cell r="A202" t="str">
            <v>(vide)</v>
          </cell>
          <cell r="B202" t="str">
            <v>flag!$C$202</v>
          </cell>
        </row>
        <row r="203">
          <cell r="A203" t="str">
            <v xml:space="preserve"> </v>
          </cell>
          <cell r="B203" t="str">
            <v>flag!$C$203</v>
          </cell>
        </row>
        <row r="204">
          <cell r="A204"/>
          <cell r="B204" t="str">
            <v>flag!$C$204</v>
          </cell>
        </row>
        <row r="205">
          <cell r="A205" t="str">
            <v>VNI</v>
          </cell>
          <cell r="B205" t="str">
            <v>flag!$C$205</v>
          </cell>
        </row>
        <row r="206">
          <cell r="A206" t="str">
            <v>Brokers English Africa</v>
          </cell>
          <cell r="B206" t="str">
            <v>flag!$C$206</v>
          </cell>
        </row>
        <row r="207">
          <cell r="A207" t="str">
            <v>Brokers French Africa</v>
          </cell>
          <cell r="B207" t="str">
            <v>flag!$C$207</v>
          </cell>
        </row>
        <row r="208">
          <cell r="A208" t="str">
            <v>DVSE Eurodrive</v>
          </cell>
          <cell r="B208" t="str">
            <v>flag!$C$208</v>
          </cell>
        </row>
        <row r="209">
          <cell r="A209" t="str">
            <v>DVSE VECD</v>
          </cell>
          <cell r="B209" t="str">
            <v>flag!$C$209</v>
          </cell>
        </row>
        <row r="210">
          <cell r="A210" t="str">
            <v>States Market</v>
          </cell>
          <cell r="B210" t="str">
            <v>flag!$C$210</v>
          </cell>
        </row>
        <row r="211">
          <cell r="A211" t="str">
            <v>Netherlands VNI</v>
          </cell>
          <cell r="B211" t="str">
            <v>flag!$C$211</v>
          </cell>
        </row>
        <row r="212">
          <cell r="A212" t="str">
            <v>Italy VNI</v>
          </cell>
          <cell r="B212" t="str">
            <v>flag!$C$212</v>
          </cell>
        </row>
        <row r="213">
          <cell r="A213" t="str">
            <v>NITCO</v>
          </cell>
          <cell r="B213" t="str">
            <v>flag!$C$213</v>
          </cell>
        </row>
        <row r="214">
          <cell r="A214" t="str">
            <v>Brokers</v>
          </cell>
          <cell r="B214" t="str">
            <v>flag!$C$214</v>
          </cell>
        </row>
        <row r="215">
          <cell r="A215" t="str">
            <v>Belgium VNI</v>
          </cell>
          <cell r="B215" t="str">
            <v>flag!$C$215</v>
          </cell>
        </row>
        <row r="216">
          <cell r="A216" t="str">
            <v>Brokers Middle East</v>
          </cell>
          <cell r="B216" t="str">
            <v>flag!$C$216</v>
          </cell>
        </row>
        <row r="217">
          <cell r="A217" t="str">
            <v>Belgium+Luxembourg</v>
          </cell>
          <cell r="B217" t="str">
            <v>flag!$C$217</v>
          </cell>
        </row>
        <row r="218">
          <cell r="A218" t="str">
            <v>Baltic States</v>
          </cell>
          <cell r="B218" t="str">
            <v>flag!$C$218</v>
          </cell>
        </row>
        <row r="219">
          <cell r="A219" t="str">
            <v>BROKERS MAGHREB</v>
          </cell>
          <cell r="B219" t="str">
            <v>flag!$C$219</v>
          </cell>
        </row>
        <row r="220">
          <cell r="A220" t="str">
            <v>AFGHANISTAN</v>
          </cell>
          <cell r="B220" t="str">
            <v>flag!$C$220</v>
          </cell>
        </row>
        <row r="221">
          <cell r="A221" t="str">
            <v>ALBANIA</v>
          </cell>
          <cell r="B221" t="str">
            <v>flag!$C$221</v>
          </cell>
        </row>
        <row r="222">
          <cell r="A222" t="str">
            <v>ANTIGUA</v>
          </cell>
          <cell r="B222" t="str">
            <v>flag!$C$222</v>
          </cell>
        </row>
        <row r="223">
          <cell r="A223" t="str">
            <v>ARUBA</v>
          </cell>
          <cell r="B223" t="str">
            <v>flag!$C$223</v>
          </cell>
        </row>
        <row r="224">
          <cell r="A224" t="str">
            <v>BAHAMAS</v>
          </cell>
          <cell r="B224" t="str">
            <v>flag!$C$224</v>
          </cell>
        </row>
        <row r="225">
          <cell r="A225" t="str">
            <v>BARBADOS</v>
          </cell>
          <cell r="B225" t="str">
            <v>flag!$C$225</v>
          </cell>
        </row>
        <row r="226">
          <cell r="A226" t="str">
            <v>BELIZE</v>
          </cell>
          <cell r="B226" t="str">
            <v>flag!$C$226</v>
          </cell>
        </row>
        <row r="227">
          <cell r="A227" t="str">
            <v>GRENADA</v>
          </cell>
          <cell r="B227" t="str">
            <v>flag!$C$227</v>
          </cell>
        </row>
        <row r="228">
          <cell r="A228" t="str">
            <v>GUAM</v>
          </cell>
          <cell r="B228" t="str">
            <v>flag!$C$228</v>
          </cell>
        </row>
        <row r="229">
          <cell r="A229" t="str">
            <v>GUYANA</v>
          </cell>
          <cell r="B229" t="str">
            <v>flag!$C$229</v>
          </cell>
        </row>
        <row r="230">
          <cell r="A230" t="str">
            <v>JAMAICA</v>
          </cell>
          <cell r="B230" t="str">
            <v>flag!$C$230</v>
          </cell>
        </row>
        <row r="231">
          <cell r="A231" t="str">
            <v>KIRIBATI</v>
          </cell>
          <cell r="B231" t="str">
            <v>flag!$C$231</v>
          </cell>
        </row>
        <row r="232">
          <cell r="A232" t="str">
            <v>MARSHALL ISLANDS</v>
          </cell>
          <cell r="B232" t="str">
            <v>flag!$C$232</v>
          </cell>
        </row>
        <row r="233">
          <cell r="A233" t="str">
            <v>MICRONESIA</v>
          </cell>
          <cell r="B233" t="str">
            <v>flag!$C$233</v>
          </cell>
        </row>
        <row r="234">
          <cell r="A234" t="str">
            <v>MONTSERRAT</v>
          </cell>
          <cell r="B234" t="str">
            <v>flag!$C$234</v>
          </cell>
        </row>
        <row r="235">
          <cell r="A235" t="str">
            <v>PAPUA NEW GUINEA</v>
          </cell>
          <cell r="B235" t="str">
            <v>flag!$C$235</v>
          </cell>
        </row>
        <row r="236">
          <cell r="A236" t="str">
            <v>PUERTO RICO</v>
          </cell>
          <cell r="B236" t="str">
            <v>flag!$C$236</v>
          </cell>
        </row>
        <row r="237">
          <cell r="A237" t="str">
            <v>SAO TOME &amp; PRINCIPE</v>
          </cell>
          <cell r="B237" t="str">
            <v>flag!$C$237</v>
          </cell>
        </row>
        <row r="238">
          <cell r="A238" t="str">
            <v>ST KITTS</v>
          </cell>
          <cell r="B238" t="str">
            <v>flag!$C$238</v>
          </cell>
        </row>
        <row r="239">
          <cell r="A239" t="str">
            <v>ST LUCIA</v>
          </cell>
          <cell r="B239" t="str">
            <v>flag!$C$239</v>
          </cell>
        </row>
        <row r="240">
          <cell r="A240" t="str">
            <v>ST VINCENT</v>
          </cell>
          <cell r="B240" t="str">
            <v>flag!$C$240</v>
          </cell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  <row r="289">
          <cell r="A289"/>
          <cell r="B289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  <row r="29">
          <cell r="AG29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  <row r="11">
          <cell r="N11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BRAZIL</v>
          </cell>
        </row>
        <row r="11">
          <cell r="D11" t="str">
            <v>ITALY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UNITED KINGDOM</v>
          </cell>
        </row>
        <row r="15">
          <cell r="D15" t="str">
            <v>BELGIUM+LUXEMBOURG</v>
          </cell>
        </row>
        <row r="16">
          <cell r="D16" t="str">
            <v>INDIA</v>
          </cell>
        </row>
        <row r="17">
          <cell r="D17" t="str">
            <v>SOUTH KOREA</v>
          </cell>
        </row>
        <row r="18">
          <cell r="D18" t="str">
            <v>TURKEY</v>
          </cell>
        </row>
        <row r="19">
          <cell r="D19" t="str">
            <v>ROMANIA</v>
          </cell>
        </row>
        <row r="20">
          <cell r="D20" t="str">
            <v>MOROCCO</v>
          </cell>
        </row>
        <row r="21">
          <cell r="D21" t="str">
            <v>POLAND</v>
          </cell>
        </row>
        <row r="22">
          <cell r="D22" t="str">
            <v>ARGENTINA</v>
          </cell>
        </row>
        <row r="23">
          <cell r="D23" t="str">
            <v>ALGERIA</v>
          </cell>
        </row>
        <row r="24">
          <cell r="D24" t="str">
            <v>COLOMBIA</v>
          </cell>
        </row>
        <row r="25">
          <cell r="D25" t="str">
            <v>PORTUGAL</v>
          </cell>
        </row>
        <row r="26">
          <cell r="D26" t="str">
            <v>NETHERLANDS</v>
          </cell>
        </row>
        <row r="27">
          <cell r="D27" t="str">
            <v>MEXICO</v>
          </cell>
        </row>
        <row r="28">
          <cell r="D28" t="str">
            <v>AUSTRIA</v>
          </cell>
        </row>
        <row r="29">
          <cell r="D29" t="str">
            <v>BELARUS</v>
          </cell>
        </row>
        <row r="30">
          <cell r="D30" t="str">
            <v>CZECH REPUBLIC</v>
          </cell>
        </row>
        <row r="31">
          <cell r="D31" t="str">
            <v>SOUTH AFRICA+NAMIBIA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  <sheetName val="Group PC+LCV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Africa+Namibia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Belarus</v>
          </cell>
          <cell r="B17" t="str">
            <v>flag!$C$17</v>
          </cell>
        </row>
        <row r="18">
          <cell r="A18" t="str">
            <v>Birmanie</v>
          </cell>
          <cell r="B18" t="str">
            <v>flag!$C$18</v>
          </cell>
        </row>
        <row r="19">
          <cell r="A19" t="str">
            <v>Bolivia</v>
          </cell>
          <cell r="B19" t="str">
            <v>flag!$C$19</v>
          </cell>
        </row>
        <row r="20">
          <cell r="A20" t="str">
            <v>Bosnia</v>
          </cell>
          <cell r="B20" t="str">
            <v>flag!$C$20</v>
          </cell>
        </row>
        <row r="21">
          <cell r="A21" t="str">
            <v>Botswana</v>
          </cell>
          <cell r="B21" t="str">
            <v>flag!$C$21</v>
          </cell>
        </row>
        <row r="22">
          <cell r="A22" t="str">
            <v>Brazil</v>
          </cell>
          <cell r="B22" t="str">
            <v>flag!$C$22</v>
          </cell>
        </row>
        <row r="23">
          <cell r="A23" t="str">
            <v>Brunei</v>
          </cell>
          <cell r="B23" t="str">
            <v>flag!$C$23</v>
          </cell>
        </row>
        <row r="24">
          <cell r="A24" t="str">
            <v>Bulgaria</v>
          </cell>
          <cell r="B24" t="str">
            <v>flag!$C$24</v>
          </cell>
        </row>
        <row r="25">
          <cell r="A25" t="str">
            <v>Burkina Faso</v>
          </cell>
          <cell r="B25" t="str">
            <v>flag!$C$25</v>
          </cell>
        </row>
        <row r="26">
          <cell r="A26" t="str">
            <v>Burundi</v>
          </cell>
          <cell r="B26" t="str">
            <v>flag!$C$26</v>
          </cell>
        </row>
        <row r="27">
          <cell r="A27" t="str">
            <v>Cambodia</v>
          </cell>
          <cell r="B27" t="str">
            <v>flag!$C$27</v>
          </cell>
        </row>
        <row r="28">
          <cell r="A28" t="str">
            <v>Cameroon</v>
          </cell>
          <cell r="B28" t="str">
            <v>flag!$C$28</v>
          </cell>
        </row>
        <row r="29">
          <cell r="A29" t="str">
            <v>Canada</v>
          </cell>
          <cell r="B29" t="str">
            <v>flag!$C$29</v>
          </cell>
        </row>
        <row r="30">
          <cell r="A30" t="str">
            <v>Cape Verde</v>
          </cell>
          <cell r="B30" t="str">
            <v>flag!$C$30</v>
          </cell>
        </row>
        <row r="31">
          <cell r="A31" t="str">
            <v>Chile</v>
          </cell>
          <cell r="B31" t="str">
            <v>flag!$C$31</v>
          </cell>
        </row>
        <row r="32">
          <cell r="A32" t="str">
            <v>China</v>
          </cell>
          <cell r="B32" t="str">
            <v>flag!$C$32</v>
          </cell>
        </row>
        <row r="33">
          <cell r="A33" t="str">
            <v>REPUBLIC OF CYPRUS</v>
          </cell>
          <cell r="B33" t="str">
            <v>flag!$C$33</v>
          </cell>
        </row>
        <row r="34">
          <cell r="A34" t="str">
            <v>Colombia</v>
          </cell>
          <cell r="B34" t="str">
            <v>flag!$C$34</v>
          </cell>
        </row>
        <row r="35">
          <cell r="A35" t="str">
            <v>Comoros</v>
          </cell>
          <cell r="B35" t="str">
            <v>flag!$C$35</v>
          </cell>
        </row>
        <row r="36">
          <cell r="A36" t="str">
            <v>Republic of the Congo</v>
          </cell>
          <cell r="B36" t="str">
            <v>flag!$C$36</v>
          </cell>
        </row>
        <row r="37">
          <cell r="A37" t="str">
            <v>North Korea</v>
          </cell>
          <cell r="B37" t="str">
            <v>flag!$C$37</v>
          </cell>
        </row>
        <row r="38">
          <cell r="A38" t="str">
            <v>South Korea</v>
          </cell>
          <cell r="B38" t="str">
            <v>flag!$C$38</v>
          </cell>
        </row>
        <row r="39">
          <cell r="A39" t="str">
            <v>Costa Rica</v>
          </cell>
          <cell r="B39" t="str">
            <v>flag!$C$39</v>
          </cell>
        </row>
        <row r="40">
          <cell r="A40" t="str">
            <v>Ivory Coast</v>
          </cell>
          <cell r="B40" t="str">
            <v>flag!$C$40</v>
          </cell>
        </row>
        <row r="41">
          <cell r="A41" t="str">
            <v>Croatia</v>
          </cell>
          <cell r="B41" t="str">
            <v>flag!$C$41</v>
          </cell>
        </row>
        <row r="42">
          <cell r="A42" t="str">
            <v>Cuba</v>
          </cell>
          <cell r="B42" t="str">
            <v>flag!$C$42</v>
          </cell>
        </row>
        <row r="43">
          <cell r="A43" t="str">
            <v>Denmark</v>
          </cell>
          <cell r="B43" t="str">
            <v>flag!$C$43</v>
          </cell>
        </row>
        <row r="44">
          <cell r="A44" t="str">
            <v>Djibouti</v>
          </cell>
          <cell r="B44" t="str">
            <v>flag!$C$44</v>
          </cell>
        </row>
        <row r="45">
          <cell r="A45" t="str">
            <v>Egypt</v>
          </cell>
          <cell r="B45" t="str">
            <v>flag!$C$45</v>
          </cell>
        </row>
        <row r="46">
          <cell r="A46" t="str">
            <v>Dubai (UAE)</v>
          </cell>
          <cell r="B46" t="str">
            <v>flag!$C$46</v>
          </cell>
        </row>
        <row r="47">
          <cell r="A47" t="str">
            <v>Abu Dhabi (UAE)</v>
          </cell>
          <cell r="B47" t="str">
            <v>flag!$C$47</v>
          </cell>
        </row>
        <row r="48">
          <cell r="A48" t="str">
            <v>Ecuador</v>
          </cell>
          <cell r="B48" t="str">
            <v>flag!$C$48</v>
          </cell>
        </row>
        <row r="49">
          <cell r="A49" t="str">
            <v>Eritrea</v>
          </cell>
          <cell r="B49" t="str">
            <v>flag!$C$49</v>
          </cell>
        </row>
        <row r="50">
          <cell r="A50" t="str">
            <v>Spain+Canary islands</v>
          </cell>
          <cell r="B50" t="str">
            <v>flag!$C$50</v>
          </cell>
        </row>
        <row r="51">
          <cell r="A51" t="str">
            <v>Estonia</v>
          </cell>
          <cell r="B51" t="str">
            <v>flag!$C$51</v>
          </cell>
        </row>
        <row r="52">
          <cell r="A52" t="str">
            <v>Etats-Unis d'Amerique</v>
          </cell>
          <cell r="B52" t="str">
            <v>flag!$C$52</v>
          </cell>
        </row>
        <row r="53">
          <cell r="A53" t="str">
            <v>Ethiopia</v>
          </cell>
          <cell r="B53" t="str">
            <v>flag!$C$53</v>
          </cell>
        </row>
        <row r="54">
          <cell r="A54" t="str">
            <v>Finland</v>
          </cell>
          <cell r="B54" t="str">
            <v>flag!$C$54</v>
          </cell>
        </row>
        <row r="55">
          <cell r="A55" t="str">
            <v>France</v>
          </cell>
          <cell r="B55" t="str">
            <v>flag!$C$55</v>
          </cell>
        </row>
        <row r="56">
          <cell r="A56" t="str">
            <v>Gabon</v>
          </cell>
          <cell r="B56" t="str">
            <v>flag!$C$56</v>
          </cell>
        </row>
        <row r="57">
          <cell r="A57" t="str">
            <v>Gambia</v>
          </cell>
          <cell r="B57" t="str">
            <v>flag!$C$57</v>
          </cell>
        </row>
        <row r="58">
          <cell r="A58" t="str">
            <v>Georgia</v>
          </cell>
          <cell r="B58" t="str">
            <v>flag!$C$58</v>
          </cell>
        </row>
        <row r="59">
          <cell r="A59" t="str">
            <v>Ghana</v>
          </cell>
          <cell r="B59" t="str">
            <v>flag!$C$59</v>
          </cell>
        </row>
        <row r="60">
          <cell r="A60" t="str">
            <v>United Kingdom</v>
          </cell>
          <cell r="B60" t="str">
            <v>flag!$C$60</v>
          </cell>
        </row>
        <row r="61">
          <cell r="A61" t="str">
            <v>Greece</v>
          </cell>
          <cell r="B61" t="str">
            <v>flag!$C$61</v>
          </cell>
        </row>
        <row r="62">
          <cell r="A62" t="str">
            <v>Guatemala</v>
          </cell>
          <cell r="B62" t="str">
            <v>flag!$C$62</v>
          </cell>
        </row>
        <row r="63">
          <cell r="A63" t="str">
            <v>Guayane</v>
          </cell>
          <cell r="B63" t="str">
            <v>flag!$C$63</v>
          </cell>
        </row>
        <row r="64">
          <cell r="A64" t="str">
            <v>Guinea</v>
          </cell>
          <cell r="B64" t="str">
            <v>flag!$C$64</v>
          </cell>
        </row>
        <row r="65">
          <cell r="A65" t="str">
            <v>Guinea Bissau</v>
          </cell>
          <cell r="B65" t="str">
            <v>flag!$C$65</v>
          </cell>
        </row>
        <row r="66">
          <cell r="A66" t="str">
            <v>Equatorial Guinea</v>
          </cell>
          <cell r="B66" t="str">
            <v>flag!$C$66</v>
          </cell>
        </row>
        <row r="67">
          <cell r="A67" t="str">
            <v>French Guiana</v>
          </cell>
          <cell r="B67" t="str">
            <v>flag!$C$67</v>
          </cell>
        </row>
        <row r="68">
          <cell r="A68" t="str">
            <v>Haiti</v>
          </cell>
          <cell r="B68" t="str">
            <v>flag!$C$68</v>
          </cell>
        </row>
        <row r="69">
          <cell r="A69" t="str">
            <v>Honduras</v>
          </cell>
          <cell r="B69" t="str">
            <v>flag!$C$69</v>
          </cell>
        </row>
        <row r="70">
          <cell r="A70" t="str">
            <v>Hong Kong</v>
          </cell>
          <cell r="B70" t="str">
            <v>flag!$C$70</v>
          </cell>
        </row>
        <row r="71">
          <cell r="A71" t="str">
            <v>Hungary</v>
          </cell>
          <cell r="B71" t="str">
            <v>flag!$C$71</v>
          </cell>
        </row>
        <row r="72">
          <cell r="A72" t="str">
            <v>Ile de la Reunion</v>
          </cell>
          <cell r="B72" t="str">
            <v>flag!$C$72</v>
          </cell>
        </row>
        <row r="73">
          <cell r="A73" t="str">
            <v>Grand Cayman</v>
          </cell>
          <cell r="B73" t="str">
            <v>flag!$C$73</v>
          </cell>
        </row>
        <row r="74">
          <cell r="A74" t="str">
            <v>Iles de Cook</v>
          </cell>
          <cell r="B74" t="str">
            <v>flag!$C$74</v>
          </cell>
        </row>
        <row r="75">
          <cell r="A75" t="str">
            <v>Iles Faeroe</v>
          </cell>
          <cell r="B75" t="str">
            <v>flag!$C$75</v>
          </cell>
        </row>
        <row r="76">
          <cell r="A76" t="str">
            <v>Iles Falkland</v>
          </cell>
          <cell r="B76" t="str">
            <v>flag!$C$76</v>
          </cell>
        </row>
        <row r="77">
          <cell r="A77" t="str">
            <v>Fiji</v>
          </cell>
          <cell r="B77" t="str">
            <v>flag!$C$77</v>
          </cell>
        </row>
        <row r="78">
          <cell r="A78" t="str">
            <v>Solomon Islands</v>
          </cell>
          <cell r="B78" t="str">
            <v>flag!$C$78</v>
          </cell>
        </row>
        <row r="79">
          <cell r="A79" t="str">
            <v>India</v>
          </cell>
          <cell r="B79" t="str">
            <v>flag!$C$79</v>
          </cell>
        </row>
        <row r="80">
          <cell r="A80" t="str">
            <v>Indonesia</v>
          </cell>
          <cell r="B80" t="str">
            <v>flag!$C$80</v>
          </cell>
        </row>
        <row r="81">
          <cell r="A81" t="str">
            <v>Iraq</v>
          </cell>
          <cell r="B81" t="str">
            <v>flag!$C$81</v>
          </cell>
        </row>
        <row r="82">
          <cell r="A82" t="str">
            <v>Iran</v>
          </cell>
          <cell r="B82" t="str">
            <v>flag!$C$82</v>
          </cell>
        </row>
        <row r="83">
          <cell r="A83" t="str">
            <v>Ireland</v>
          </cell>
          <cell r="B83" t="str">
            <v>flag!$C$83</v>
          </cell>
        </row>
        <row r="84">
          <cell r="A84" t="str">
            <v>Iceland</v>
          </cell>
          <cell r="B84" t="str">
            <v>flag!$C$84</v>
          </cell>
        </row>
        <row r="85">
          <cell r="A85" t="str">
            <v>Israel</v>
          </cell>
          <cell r="B85" t="str">
            <v>flag!$C$85</v>
          </cell>
        </row>
        <row r="86">
          <cell r="A86" t="str">
            <v>Italy</v>
          </cell>
          <cell r="B86" t="str">
            <v>flag!$C$86</v>
          </cell>
        </row>
        <row r="87">
          <cell r="A87" t="str">
            <v>Japan</v>
          </cell>
          <cell r="B87" t="str">
            <v>flag!$C$87</v>
          </cell>
        </row>
        <row r="88">
          <cell r="A88" t="str">
            <v>Jersey</v>
          </cell>
          <cell r="B88" t="str">
            <v>flag!$C$88</v>
          </cell>
        </row>
        <row r="89">
          <cell r="A89" t="str">
            <v>Jordan</v>
          </cell>
          <cell r="B89" t="str">
            <v>flag!$C$89</v>
          </cell>
        </row>
        <row r="90">
          <cell r="A90" t="str">
            <v>Kazakhstan</v>
          </cell>
          <cell r="B90" t="str">
            <v>flag!$C$90</v>
          </cell>
        </row>
        <row r="91">
          <cell r="A91" t="str">
            <v>Kenya</v>
          </cell>
          <cell r="B91" t="str">
            <v>flag!$C$91</v>
          </cell>
        </row>
        <row r="92">
          <cell r="A92" t="str">
            <v>Kuwait</v>
          </cell>
          <cell r="B92" t="str">
            <v>flag!$C$92</v>
          </cell>
        </row>
        <row r="93">
          <cell r="A93" t="str">
            <v>Kyrgyzstan</v>
          </cell>
          <cell r="B93" t="str">
            <v>flag!$C$93</v>
          </cell>
        </row>
        <row r="94">
          <cell r="A94" t="str">
            <v>Laos</v>
          </cell>
          <cell r="B94" t="str">
            <v>flag!$C$94</v>
          </cell>
        </row>
        <row r="95">
          <cell r="A95" t="str">
            <v>Lesotho</v>
          </cell>
          <cell r="B95" t="str">
            <v>flag!$C$95</v>
          </cell>
        </row>
        <row r="96">
          <cell r="A96" t="str">
            <v>Latvia</v>
          </cell>
          <cell r="B96" t="str">
            <v>flag!$C$96</v>
          </cell>
        </row>
        <row r="97">
          <cell r="A97" t="str">
            <v>Lebanon</v>
          </cell>
          <cell r="B97" t="str">
            <v>flag!$C$97</v>
          </cell>
        </row>
        <row r="98">
          <cell r="A98" t="str">
            <v>Liberia</v>
          </cell>
          <cell r="B98" t="str">
            <v>flag!$C$98</v>
          </cell>
        </row>
        <row r="99">
          <cell r="A99" t="str">
            <v>Libya</v>
          </cell>
          <cell r="B99" t="str">
            <v>flag!$C$99</v>
          </cell>
        </row>
        <row r="100">
          <cell r="A100" t="str">
            <v>Lithuania</v>
          </cell>
          <cell r="B100" t="str">
            <v>flag!$C$100</v>
          </cell>
        </row>
        <row r="101">
          <cell r="A101" t="str">
            <v>Luxembourg</v>
          </cell>
          <cell r="B101" t="str">
            <v>flag!$C$101</v>
          </cell>
        </row>
        <row r="102">
          <cell r="A102" t="str">
            <v>Macedonia</v>
          </cell>
          <cell r="B102" t="str">
            <v>flag!$C$102</v>
          </cell>
        </row>
        <row r="103">
          <cell r="A103" t="str">
            <v>Madagascar</v>
          </cell>
          <cell r="B103" t="str">
            <v>flag!$C$103</v>
          </cell>
        </row>
        <row r="104">
          <cell r="A104" t="str">
            <v>Malaysia</v>
          </cell>
          <cell r="B104" t="str">
            <v>flag!$C$104</v>
          </cell>
        </row>
        <row r="105">
          <cell r="A105" t="str">
            <v>Malawi</v>
          </cell>
          <cell r="B105" t="str">
            <v>flag!$C$105</v>
          </cell>
        </row>
        <row r="106">
          <cell r="A106" t="str">
            <v>Maldives</v>
          </cell>
          <cell r="B106" t="str">
            <v>flag!$C$106</v>
          </cell>
        </row>
        <row r="107">
          <cell r="A107" t="str">
            <v>Mali</v>
          </cell>
          <cell r="B107" t="str">
            <v>flag!$C$107</v>
          </cell>
        </row>
        <row r="108">
          <cell r="A108" t="str">
            <v>Malta</v>
          </cell>
          <cell r="B108" t="str">
            <v>flag!$C$108</v>
          </cell>
        </row>
        <row r="109">
          <cell r="A109" t="str">
            <v>Morocco</v>
          </cell>
          <cell r="B109" t="str">
            <v>flag!$C$109</v>
          </cell>
        </row>
        <row r="110">
          <cell r="A110" t="str">
            <v>Mauritius</v>
          </cell>
          <cell r="B110" t="str">
            <v>flag!$C$110</v>
          </cell>
        </row>
        <row r="111">
          <cell r="A111" t="str">
            <v>Mauritania</v>
          </cell>
          <cell r="B111" t="str">
            <v>flag!$C$111</v>
          </cell>
        </row>
        <row r="112">
          <cell r="A112" t="str">
            <v>Mexico</v>
          </cell>
          <cell r="B112" t="str">
            <v>flag!$C$112</v>
          </cell>
        </row>
        <row r="113">
          <cell r="A113" t="str">
            <v>Moldova</v>
          </cell>
          <cell r="B113" t="str">
            <v>flag!$C$113</v>
          </cell>
        </row>
        <row r="114">
          <cell r="A114" t="str">
            <v>Mongolia</v>
          </cell>
          <cell r="B114" t="str">
            <v>flag!$C$114</v>
          </cell>
        </row>
        <row r="115">
          <cell r="A115" t="str">
            <v>Mozambique</v>
          </cell>
          <cell r="B115" t="str">
            <v>flag!$C$115</v>
          </cell>
        </row>
        <row r="116">
          <cell r="A116" t="str">
            <v>Myanmar</v>
          </cell>
          <cell r="B116" t="str">
            <v>flag!$C$116</v>
          </cell>
        </row>
        <row r="117">
          <cell r="A117" t="str">
            <v>Namibia</v>
          </cell>
          <cell r="B117" t="str">
            <v>flag!$C$117</v>
          </cell>
        </row>
        <row r="118">
          <cell r="A118" t="str">
            <v>Nepal</v>
          </cell>
          <cell r="B118" t="str">
            <v>flag!$C$118</v>
          </cell>
        </row>
        <row r="119">
          <cell r="A119" t="str">
            <v>Nicaragua</v>
          </cell>
          <cell r="B119" t="str">
            <v>flag!$C$119</v>
          </cell>
        </row>
        <row r="120">
          <cell r="A120" t="str">
            <v>Niger</v>
          </cell>
          <cell r="B120" t="str">
            <v>flag!$C$120</v>
          </cell>
        </row>
        <row r="121">
          <cell r="A121" t="str">
            <v>Nigeria</v>
          </cell>
          <cell r="B121" t="str">
            <v>flag!$C$121</v>
          </cell>
        </row>
        <row r="122">
          <cell r="A122" t="str">
            <v>Norway</v>
          </cell>
          <cell r="B122" t="str">
            <v>flag!$C$122</v>
          </cell>
        </row>
        <row r="123">
          <cell r="A123" t="str">
            <v>New Caledonia</v>
          </cell>
          <cell r="B123" t="str">
            <v>flag!$C$123</v>
          </cell>
        </row>
        <row r="124">
          <cell r="A124" t="str">
            <v>New Zealand</v>
          </cell>
          <cell r="B124" t="str">
            <v>flag!$C$124</v>
          </cell>
        </row>
        <row r="125">
          <cell r="A125" t="str">
            <v>Oman</v>
          </cell>
          <cell r="B125" t="str">
            <v>flag!$C$125</v>
          </cell>
        </row>
        <row r="126">
          <cell r="A126" t="str">
            <v>Uganda</v>
          </cell>
          <cell r="B126" t="str">
            <v>flag!$C$126</v>
          </cell>
        </row>
        <row r="127">
          <cell r="A127" t="str">
            <v>Uzbekistan</v>
          </cell>
          <cell r="B127" t="str">
            <v>flag!$C$127</v>
          </cell>
        </row>
        <row r="128">
          <cell r="A128" t="str">
            <v>Papouasie Nouvelle Guinee</v>
          </cell>
          <cell r="B128" t="str">
            <v>flag!$C$128</v>
          </cell>
        </row>
        <row r="129">
          <cell r="A129" t="str">
            <v>Paraguay</v>
          </cell>
          <cell r="B129" t="str">
            <v>flag!$C$129</v>
          </cell>
        </row>
        <row r="130">
          <cell r="A130" t="str">
            <v>Pakistan</v>
          </cell>
          <cell r="B130" t="str">
            <v>flag!$C$130</v>
          </cell>
        </row>
        <row r="131">
          <cell r="A131" t="str">
            <v>Netherlands</v>
          </cell>
          <cell r="B131" t="str">
            <v>flag!$C$131</v>
          </cell>
        </row>
        <row r="132">
          <cell r="A132" t="str">
            <v>Peru</v>
          </cell>
          <cell r="B132" t="str">
            <v>flag!$C$132</v>
          </cell>
        </row>
        <row r="133">
          <cell r="A133" t="str">
            <v>Philippines</v>
          </cell>
          <cell r="B133" t="str">
            <v>flag!$C$133</v>
          </cell>
        </row>
        <row r="134">
          <cell r="A134" t="str">
            <v>Poland</v>
          </cell>
          <cell r="B134" t="str">
            <v>flag!$C$134</v>
          </cell>
        </row>
        <row r="135">
          <cell r="A135" t="str">
            <v>Portugal</v>
          </cell>
          <cell r="B135" t="str">
            <v>flag!$C$135</v>
          </cell>
        </row>
        <row r="136">
          <cell r="A136" t="str">
            <v>Qatar</v>
          </cell>
          <cell r="B136" t="str">
            <v>flag!$C$136</v>
          </cell>
        </row>
        <row r="137">
          <cell r="A137" t="str">
            <v>Dominican Republic</v>
          </cell>
          <cell r="B137" t="str">
            <v>flag!$C$137</v>
          </cell>
        </row>
        <row r="138">
          <cell r="A138" t="str">
            <v>Yemen</v>
          </cell>
          <cell r="B138" t="str">
            <v>flag!$C$138</v>
          </cell>
        </row>
        <row r="139">
          <cell r="A139" t="str">
            <v>CENTRAL AFRICAN REPUBLIC</v>
          </cell>
          <cell r="B139" t="str">
            <v>flag!$C$139</v>
          </cell>
        </row>
        <row r="140">
          <cell r="A140" t="str">
            <v>Democratic Republic of the Congo</v>
          </cell>
          <cell r="B140" t="str">
            <v>flag!$C$140</v>
          </cell>
        </row>
        <row r="141">
          <cell r="A141" t="str">
            <v>Republique Democratique du Yemen</v>
          </cell>
          <cell r="B141" t="str">
            <v>flag!$C$141</v>
          </cell>
        </row>
        <row r="142">
          <cell r="A142" t="str">
            <v>Germany</v>
          </cell>
          <cell r="B142" t="str">
            <v>flag!$C$142</v>
          </cell>
        </row>
        <row r="143">
          <cell r="A143" t="str">
            <v>Czech Republic</v>
          </cell>
          <cell r="B143" t="str">
            <v>flag!$C$143</v>
          </cell>
        </row>
        <row r="144">
          <cell r="A144" t="str">
            <v>Romania</v>
          </cell>
          <cell r="B144" t="str">
            <v>flag!$C$144</v>
          </cell>
        </row>
        <row r="145">
          <cell r="A145" t="str">
            <v>Russia</v>
          </cell>
          <cell r="B145" t="str">
            <v>flag!$C$145</v>
          </cell>
        </row>
        <row r="146">
          <cell r="A146" t="str">
            <v>Rwanda</v>
          </cell>
          <cell r="B146" t="str">
            <v>flag!$C$146</v>
          </cell>
        </row>
        <row r="147">
          <cell r="A147" t="str">
            <v>ST PIERRE AND MIQUELON &amp; DIVERS DOM</v>
          </cell>
          <cell r="B147" t="str">
            <v>flag!$C$147</v>
          </cell>
        </row>
        <row r="148">
          <cell r="A148" t="str">
            <v>Saint Thomas et Prince</v>
          </cell>
          <cell r="B148" t="str">
            <v>flag!$C$148</v>
          </cell>
        </row>
        <row r="149">
          <cell r="A149" t="str">
            <v>Sainte Helene</v>
          </cell>
          <cell r="B149" t="str">
            <v>flag!$C$149</v>
          </cell>
        </row>
        <row r="150">
          <cell r="A150" t="str">
            <v>El Salvador</v>
          </cell>
          <cell r="B150" t="str">
            <v>flag!$C$150</v>
          </cell>
        </row>
        <row r="151">
          <cell r="A151" t="str">
            <v>Samoa</v>
          </cell>
          <cell r="B151" t="str">
            <v>flag!$C$151</v>
          </cell>
        </row>
        <row r="152">
          <cell r="A152" t="str">
            <v>Senegal</v>
          </cell>
          <cell r="B152" t="str">
            <v>flag!$C$152</v>
          </cell>
        </row>
        <row r="153">
          <cell r="A153" t="str">
            <v>Serbia Montenegro</v>
          </cell>
          <cell r="B153" t="str">
            <v>flag!$C$153</v>
          </cell>
        </row>
        <row r="154">
          <cell r="A154" t="str">
            <v>Serbia</v>
          </cell>
          <cell r="B154" t="str">
            <v>flag!$C$154</v>
          </cell>
        </row>
        <row r="155">
          <cell r="A155" t="str">
            <v>Seychelles</v>
          </cell>
          <cell r="B155" t="str">
            <v>flag!$C$155</v>
          </cell>
        </row>
        <row r="156">
          <cell r="A156" t="str">
            <v>Sierra Leone</v>
          </cell>
          <cell r="B156" t="str">
            <v>flag!$C$156</v>
          </cell>
        </row>
        <row r="157">
          <cell r="A157" t="str">
            <v>Singapore</v>
          </cell>
          <cell r="B157" t="str">
            <v>flag!$C$157</v>
          </cell>
        </row>
        <row r="158">
          <cell r="A158" t="str">
            <v>Slovakia</v>
          </cell>
          <cell r="B158" t="str">
            <v>flag!$C$158</v>
          </cell>
        </row>
        <row r="159">
          <cell r="A159" t="str">
            <v>Slovenia</v>
          </cell>
          <cell r="B159" t="str">
            <v>flag!$C$159</v>
          </cell>
        </row>
        <row r="160">
          <cell r="A160" t="str">
            <v>Somalia</v>
          </cell>
          <cell r="B160" t="str">
            <v>flag!$C$160</v>
          </cell>
        </row>
        <row r="161">
          <cell r="A161" t="str">
            <v>North Sudan</v>
          </cell>
          <cell r="B161" t="str">
            <v>flag!$C$161</v>
          </cell>
        </row>
        <row r="162">
          <cell r="A162" t="str">
            <v>Sri Lanka</v>
          </cell>
          <cell r="B162" t="str">
            <v>flag!$C$162</v>
          </cell>
        </row>
        <row r="163">
          <cell r="A163" t="str">
            <v>Sweden</v>
          </cell>
          <cell r="B163" t="str">
            <v>flag!$C$163</v>
          </cell>
        </row>
        <row r="164">
          <cell r="A164" t="str">
            <v>Switzerland</v>
          </cell>
          <cell r="B164" t="str">
            <v>flag!$C$164</v>
          </cell>
        </row>
        <row r="165">
          <cell r="A165" t="str">
            <v>Suriname</v>
          </cell>
          <cell r="B165" t="str">
            <v>flag!$C$165</v>
          </cell>
        </row>
        <row r="166">
          <cell r="A166" t="str">
            <v>Swaziland</v>
          </cell>
          <cell r="B166" t="str">
            <v>flag!$C$166</v>
          </cell>
        </row>
        <row r="167">
          <cell r="A167" t="str">
            <v>Syria</v>
          </cell>
          <cell r="B167" t="str">
            <v>flag!$C$167</v>
          </cell>
        </row>
        <row r="168">
          <cell r="A168" t="str">
            <v>Tajikistan</v>
          </cell>
          <cell r="B168" t="str">
            <v>flag!$C$168</v>
          </cell>
        </row>
        <row r="169">
          <cell r="A169" t="str">
            <v>Tahiti</v>
          </cell>
          <cell r="B169" t="str">
            <v>flag!$C$169</v>
          </cell>
        </row>
        <row r="170">
          <cell r="A170" t="str">
            <v>Tanzania</v>
          </cell>
          <cell r="B170" t="str">
            <v>flag!$C$170</v>
          </cell>
        </row>
        <row r="171">
          <cell r="A171" t="str">
            <v>Chad</v>
          </cell>
          <cell r="B171" t="str">
            <v>flag!$C$171</v>
          </cell>
        </row>
        <row r="172">
          <cell r="A172" t="str">
            <v>Thailand</v>
          </cell>
          <cell r="B172" t="str">
            <v>flag!$C$172</v>
          </cell>
        </row>
        <row r="173">
          <cell r="A173" t="str">
            <v>Timor</v>
          </cell>
          <cell r="B173" t="str">
            <v>flag!$C$173</v>
          </cell>
        </row>
        <row r="174">
          <cell r="A174" t="str">
            <v>Togo</v>
          </cell>
          <cell r="B174" t="str">
            <v>flag!$C$174</v>
          </cell>
        </row>
        <row r="175">
          <cell r="A175" t="str">
            <v>Tonga</v>
          </cell>
          <cell r="B175" t="str">
            <v>flag!$C$175</v>
          </cell>
        </row>
        <row r="176">
          <cell r="A176" t="str">
            <v>Trinidad Tobago</v>
          </cell>
          <cell r="B176" t="str">
            <v>flag!$C$176</v>
          </cell>
        </row>
        <row r="177">
          <cell r="A177" t="str">
            <v>Tunisia</v>
          </cell>
          <cell r="B177" t="str">
            <v>flag!$C$177</v>
          </cell>
        </row>
        <row r="178">
          <cell r="A178" t="str">
            <v>Turkmenistan</v>
          </cell>
          <cell r="B178" t="str">
            <v>flag!$C$178</v>
          </cell>
        </row>
        <row r="179">
          <cell r="A179" t="str">
            <v>Turkey</v>
          </cell>
          <cell r="B179" t="str">
            <v>flag!$C$179</v>
          </cell>
        </row>
        <row r="180">
          <cell r="A180" t="str">
            <v>Ukraine</v>
          </cell>
          <cell r="B180" t="str">
            <v>flag!$C$180</v>
          </cell>
        </row>
        <row r="181">
          <cell r="A181" t="str">
            <v>Uruguay</v>
          </cell>
          <cell r="B181" t="str">
            <v>flag!$C$181</v>
          </cell>
        </row>
        <row r="182">
          <cell r="A182" t="str">
            <v>Vanuatu</v>
          </cell>
          <cell r="B182" t="str">
            <v>flag!$C$182</v>
          </cell>
        </row>
        <row r="183">
          <cell r="A183" t="str">
            <v>Venezuela</v>
          </cell>
          <cell r="B183" t="str">
            <v>flag!$C$183</v>
          </cell>
        </row>
        <row r="184">
          <cell r="A184" t="str">
            <v>Vietnam</v>
          </cell>
          <cell r="B184" t="str">
            <v>flag!$C$184</v>
          </cell>
        </row>
        <row r="185">
          <cell r="A185" t="str">
            <v>Yougoslavie</v>
          </cell>
          <cell r="B185" t="str">
            <v>flag!$C$185</v>
          </cell>
        </row>
        <row r="186">
          <cell r="A186" t="str">
            <v>Zambia</v>
          </cell>
          <cell r="B186" t="str">
            <v>flag!$C$186</v>
          </cell>
        </row>
        <row r="187">
          <cell r="A187" t="str">
            <v>Zimbabwe</v>
          </cell>
          <cell r="B187" t="str">
            <v>flag!$C$187</v>
          </cell>
        </row>
        <row r="188">
          <cell r="A188" t="str">
            <v>Guadeloupe</v>
          </cell>
          <cell r="B188" t="str">
            <v>flag!$C$188</v>
          </cell>
        </row>
        <row r="189">
          <cell r="A189" t="str">
            <v>Curacao</v>
          </cell>
          <cell r="B189" t="str">
            <v>flag!$C$189</v>
          </cell>
        </row>
        <row r="190">
          <cell r="A190" t="str">
            <v>Martinique</v>
          </cell>
          <cell r="B190" t="str">
            <v>flag!$C$190</v>
          </cell>
        </row>
        <row r="191">
          <cell r="A191" t="str">
            <v>Mayotte</v>
          </cell>
          <cell r="B191" t="str">
            <v>flag!$C$191</v>
          </cell>
        </row>
        <row r="192">
          <cell r="A192" t="str">
            <v>Montenegro</v>
          </cell>
          <cell r="B192" t="str">
            <v>flag!$C$192</v>
          </cell>
        </row>
        <row r="193">
          <cell r="A193" t="str">
            <v>Palestine</v>
          </cell>
          <cell r="B193" t="str">
            <v>flag!$C$193</v>
          </cell>
        </row>
        <row r="194">
          <cell r="A194" t="str">
            <v>Panama</v>
          </cell>
          <cell r="B194" t="str">
            <v>flag!$C$194</v>
          </cell>
        </row>
        <row r="195">
          <cell r="A195" t="str">
            <v>Dominica</v>
          </cell>
          <cell r="B195" t="str">
            <v>flag!$C$195</v>
          </cell>
        </row>
        <row r="196">
          <cell r="A196" t="str">
            <v>Reunion</v>
          </cell>
          <cell r="B196" t="str">
            <v>flag!$C$196</v>
          </cell>
        </row>
        <row r="197">
          <cell r="A197" t="str">
            <v>St Martin</v>
          </cell>
          <cell r="B197" t="str">
            <v>flag!$C$197</v>
          </cell>
        </row>
        <row r="198">
          <cell r="A198" t="str">
            <v>St Pierre</v>
          </cell>
          <cell r="B198" t="str">
            <v>flag!$C$198</v>
          </cell>
        </row>
        <row r="199">
          <cell r="A199" t="str">
            <v>Taiwan</v>
          </cell>
          <cell r="B199" t="str">
            <v>flag!$C$199</v>
          </cell>
        </row>
        <row r="200">
          <cell r="A200" t="str">
            <v>vide</v>
          </cell>
          <cell r="B200" t="str">
            <v>flag!$C$200</v>
          </cell>
        </row>
        <row r="201">
          <cell r="A201" t="str">
            <v>(vide)</v>
          </cell>
          <cell r="B201" t="str">
            <v>flag!$C$201</v>
          </cell>
        </row>
        <row r="202">
          <cell r="A202" t="str">
            <v xml:space="preserve"> </v>
          </cell>
          <cell r="B202" t="str">
            <v>flag!$C$202</v>
          </cell>
        </row>
        <row r="203">
          <cell r="A203"/>
          <cell r="B203" t="str">
            <v>flag!$C$203</v>
          </cell>
        </row>
        <row r="204">
          <cell r="A204" t="str">
            <v>VNI</v>
          </cell>
          <cell r="B204" t="str">
            <v>flag!$C$204</v>
          </cell>
        </row>
        <row r="205">
          <cell r="A205" t="str">
            <v>Brokers English Africa</v>
          </cell>
          <cell r="B205" t="str">
            <v>flag!$C$205</v>
          </cell>
        </row>
        <row r="206">
          <cell r="A206" t="str">
            <v>Brokers French Africa</v>
          </cell>
          <cell r="B206" t="str">
            <v>flag!$C$206</v>
          </cell>
        </row>
        <row r="207">
          <cell r="A207" t="str">
            <v>DVSE Eurodrive</v>
          </cell>
          <cell r="B207" t="str">
            <v>flag!$C$207</v>
          </cell>
        </row>
        <row r="208">
          <cell r="A208" t="str">
            <v>DVSE VECD</v>
          </cell>
          <cell r="B208" t="str">
            <v>flag!$C$208</v>
          </cell>
        </row>
        <row r="209">
          <cell r="A209" t="str">
            <v>States Market</v>
          </cell>
          <cell r="B209" t="str">
            <v>flag!$C$209</v>
          </cell>
        </row>
        <row r="210">
          <cell r="A210" t="str">
            <v>Netherlands VNI</v>
          </cell>
          <cell r="B210" t="str">
            <v>flag!$C$210</v>
          </cell>
        </row>
        <row r="211">
          <cell r="A211" t="str">
            <v>Italy VNI</v>
          </cell>
          <cell r="B211" t="str">
            <v>flag!$C$211</v>
          </cell>
        </row>
        <row r="212">
          <cell r="A212" t="str">
            <v>NITCO</v>
          </cell>
          <cell r="B212" t="str">
            <v>flag!$C$212</v>
          </cell>
        </row>
        <row r="213">
          <cell r="A213" t="str">
            <v>Brokers</v>
          </cell>
          <cell r="B213" t="str">
            <v>flag!$C$213</v>
          </cell>
        </row>
        <row r="214">
          <cell r="A214" t="str">
            <v>Belgium VNI</v>
          </cell>
          <cell r="B214" t="str">
            <v>flag!$C$214</v>
          </cell>
        </row>
        <row r="215">
          <cell r="A215" t="str">
            <v>Brokers Middle East</v>
          </cell>
          <cell r="B215" t="str">
            <v>flag!$C$215</v>
          </cell>
        </row>
        <row r="216">
          <cell r="A216" t="str">
            <v>Belgium+Luxembourg</v>
          </cell>
          <cell r="B216" t="str">
            <v>flag!$C$216</v>
          </cell>
        </row>
        <row r="217">
          <cell r="A217" t="str">
            <v>Baltic States</v>
          </cell>
          <cell r="B217" t="str">
            <v>flag!$C$217</v>
          </cell>
        </row>
        <row r="218">
          <cell r="A218" t="str">
            <v>BROKERS MAGHREB</v>
          </cell>
          <cell r="B218" t="str">
            <v>flag!$C$218</v>
          </cell>
        </row>
        <row r="219">
          <cell r="A219" t="str">
            <v>AFGHANISTAN</v>
          </cell>
          <cell r="B219" t="str">
            <v>flag!$C$219</v>
          </cell>
        </row>
        <row r="220">
          <cell r="A220" t="str">
            <v>ALBANIA</v>
          </cell>
          <cell r="B220" t="str">
            <v>flag!$C$220</v>
          </cell>
        </row>
        <row r="221">
          <cell r="A221" t="str">
            <v>ANTIGUA</v>
          </cell>
          <cell r="B221" t="str">
            <v>flag!$C$221</v>
          </cell>
        </row>
        <row r="222">
          <cell r="A222" t="str">
            <v>ARUBA</v>
          </cell>
          <cell r="B222" t="str">
            <v>flag!$C$222</v>
          </cell>
        </row>
        <row r="223">
          <cell r="A223" t="str">
            <v>BAHAMAS</v>
          </cell>
          <cell r="B223" t="str">
            <v>flag!$C$223</v>
          </cell>
        </row>
        <row r="224">
          <cell r="A224" t="str">
            <v>BARBADOS</v>
          </cell>
          <cell r="B224" t="str">
            <v>flag!$C$224</v>
          </cell>
        </row>
        <row r="225">
          <cell r="A225" t="str">
            <v>BELIZE</v>
          </cell>
          <cell r="B225" t="str">
            <v>flag!$C$225</v>
          </cell>
        </row>
        <row r="226">
          <cell r="A226" t="str">
            <v>GRENADA</v>
          </cell>
          <cell r="B226" t="str">
            <v>flag!$C$226</v>
          </cell>
        </row>
        <row r="227">
          <cell r="A227" t="str">
            <v>GUAM</v>
          </cell>
          <cell r="B227" t="str">
            <v>flag!$C$227</v>
          </cell>
        </row>
        <row r="228">
          <cell r="A228" t="str">
            <v>GUYANA</v>
          </cell>
          <cell r="B228" t="str">
            <v>flag!$C$228</v>
          </cell>
        </row>
        <row r="229">
          <cell r="A229" t="str">
            <v>JAMAICA</v>
          </cell>
          <cell r="B229" t="str">
            <v>flag!$C$229</v>
          </cell>
        </row>
        <row r="230">
          <cell r="A230" t="str">
            <v>KIRIBATI</v>
          </cell>
          <cell r="B230" t="str">
            <v>flag!$C$230</v>
          </cell>
        </row>
        <row r="231">
          <cell r="A231" t="str">
            <v>MARSHALL ISLANDS</v>
          </cell>
          <cell r="B231" t="str">
            <v>flag!$C$231</v>
          </cell>
        </row>
        <row r="232">
          <cell r="A232" t="str">
            <v>MICRONESIA</v>
          </cell>
          <cell r="B232" t="str">
            <v>flag!$C$232</v>
          </cell>
        </row>
        <row r="233">
          <cell r="A233" t="str">
            <v>MONTSERRAT</v>
          </cell>
          <cell r="B233" t="str">
            <v>flag!$C$233</v>
          </cell>
        </row>
        <row r="234">
          <cell r="A234" t="str">
            <v>PAPUA NEW GUINEA</v>
          </cell>
          <cell r="B234" t="str">
            <v>flag!$C$234</v>
          </cell>
        </row>
        <row r="235">
          <cell r="A235" t="str">
            <v>PUERTO RICO</v>
          </cell>
          <cell r="B235" t="str">
            <v>flag!$C$235</v>
          </cell>
        </row>
        <row r="236">
          <cell r="A236" t="str">
            <v>SAO TOME &amp; PRINCIPE</v>
          </cell>
          <cell r="B236" t="str">
            <v>flag!$C$236</v>
          </cell>
        </row>
        <row r="237">
          <cell r="A237" t="str">
            <v>ST KITTS</v>
          </cell>
          <cell r="B237" t="str">
            <v>flag!$C$237</v>
          </cell>
        </row>
        <row r="238">
          <cell r="A238" t="str">
            <v>ST LUCIA</v>
          </cell>
          <cell r="B238" t="str">
            <v>flag!$C$238</v>
          </cell>
        </row>
        <row r="239">
          <cell r="A239" t="str">
            <v>ST VINCENT</v>
          </cell>
          <cell r="B239" t="str">
            <v>flag!$C$239</v>
          </cell>
        </row>
        <row r="240">
          <cell r="A240"/>
          <cell r="B240"/>
        </row>
        <row r="241">
          <cell r="A241"/>
          <cell r="B241"/>
        </row>
        <row r="242">
          <cell r="A242"/>
          <cell r="B242"/>
        </row>
        <row r="243">
          <cell r="A243"/>
          <cell r="B243"/>
        </row>
        <row r="244">
          <cell r="A244"/>
          <cell r="B244"/>
        </row>
        <row r="245">
          <cell r="A245"/>
          <cell r="B245"/>
        </row>
        <row r="246">
          <cell r="A246"/>
          <cell r="B246"/>
        </row>
        <row r="247">
          <cell r="A247"/>
          <cell r="B247"/>
        </row>
        <row r="248">
          <cell r="A248"/>
          <cell r="B248"/>
        </row>
        <row r="249">
          <cell r="A249"/>
          <cell r="B249"/>
        </row>
        <row r="250">
          <cell r="A250"/>
          <cell r="B250"/>
        </row>
        <row r="251">
          <cell r="A251"/>
          <cell r="B251"/>
        </row>
        <row r="252">
          <cell r="A252"/>
          <cell r="B252"/>
        </row>
        <row r="253">
          <cell r="A253"/>
          <cell r="B253"/>
        </row>
        <row r="254">
          <cell r="A254"/>
          <cell r="B254"/>
        </row>
        <row r="255">
          <cell r="A255"/>
          <cell r="B255"/>
        </row>
        <row r="256">
          <cell r="A256"/>
          <cell r="B256"/>
        </row>
        <row r="257">
          <cell r="A257"/>
          <cell r="B257"/>
        </row>
        <row r="258">
          <cell r="A258"/>
          <cell r="B258"/>
        </row>
        <row r="259">
          <cell r="A259"/>
          <cell r="B259"/>
        </row>
        <row r="260">
          <cell r="A260"/>
          <cell r="B260"/>
        </row>
        <row r="261">
          <cell r="A261"/>
          <cell r="B261"/>
        </row>
        <row r="262">
          <cell r="A262"/>
          <cell r="B262"/>
        </row>
        <row r="263">
          <cell r="A263"/>
          <cell r="B263"/>
        </row>
        <row r="264">
          <cell r="A264"/>
          <cell r="B264"/>
        </row>
        <row r="265">
          <cell r="A265"/>
          <cell r="B265"/>
        </row>
        <row r="266">
          <cell r="A266"/>
          <cell r="B266"/>
        </row>
        <row r="267">
          <cell r="A267"/>
          <cell r="B267"/>
        </row>
        <row r="268">
          <cell r="A268"/>
          <cell r="B268"/>
        </row>
        <row r="269">
          <cell r="A269"/>
          <cell r="B269"/>
        </row>
        <row r="270">
          <cell r="A270"/>
          <cell r="B270"/>
        </row>
        <row r="271">
          <cell r="A271"/>
          <cell r="B271"/>
        </row>
        <row r="272">
          <cell r="A272"/>
          <cell r="B272"/>
        </row>
        <row r="273">
          <cell r="A273"/>
          <cell r="B273"/>
        </row>
        <row r="274">
          <cell r="A274"/>
          <cell r="B274"/>
        </row>
        <row r="275">
          <cell r="A275"/>
          <cell r="B275"/>
        </row>
        <row r="276">
          <cell r="A276"/>
          <cell r="B276"/>
        </row>
        <row r="277">
          <cell r="A277"/>
          <cell r="B277"/>
        </row>
        <row r="278">
          <cell r="A278"/>
          <cell r="B278"/>
        </row>
        <row r="279">
          <cell r="A279"/>
          <cell r="B279"/>
        </row>
        <row r="280">
          <cell r="A280"/>
          <cell r="B280"/>
        </row>
        <row r="281">
          <cell r="A281"/>
          <cell r="B281"/>
        </row>
        <row r="282">
          <cell r="A282"/>
          <cell r="B282"/>
        </row>
        <row r="283">
          <cell r="A283"/>
          <cell r="B283"/>
        </row>
        <row r="284">
          <cell r="A284"/>
          <cell r="B284"/>
        </row>
        <row r="285">
          <cell r="A285"/>
          <cell r="B285"/>
        </row>
        <row r="286">
          <cell r="A286"/>
          <cell r="B286"/>
        </row>
        <row r="287">
          <cell r="A287"/>
          <cell r="B287"/>
        </row>
        <row r="288">
          <cell r="A288"/>
          <cell r="B288"/>
        </row>
      </sheetData>
      <sheetData sheetId="1"/>
      <sheetData sheetId="2">
        <row r="2">
          <cell r="AG2"/>
        </row>
        <row r="5">
          <cell r="AG5"/>
        </row>
        <row r="8">
          <cell r="AG8"/>
        </row>
        <row r="11">
          <cell r="AG11"/>
        </row>
        <row r="14">
          <cell r="AG14"/>
        </row>
        <row r="17">
          <cell r="AG17"/>
        </row>
        <row r="20">
          <cell r="AG20"/>
        </row>
        <row r="23">
          <cell r="AG23"/>
        </row>
        <row r="26">
          <cell r="AG26"/>
        </row>
      </sheetData>
      <sheetData sheetId="3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ITALY</v>
          </cell>
        </row>
        <row r="11">
          <cell r="D11" t="str">
            <v>BRAZIL</v>
          </cell>
        </row>
        <row r="12">
          <cell r="D12" t="str">
            <v>SPAIN+CANARY ISLANDS</v>
          </cell>
        </row>
        <row r="13">
          <cell r="D13" t="str">
            <v>CHINA</v>
          </cell>
        </row>
        <row r="14">
          <cell r="D14" t="str">
            <v>ARGENTINA</v>
          </cell>
        </row>
        <row r="15">
          <cell r="D15" t="str">
            <v>UNITED KINGDOM</v>
          </cell>
        </row>
        <row r="16">
          <cell r="D16" t="str">
            <v>BELGIUM+LUXEMBOURG</v>
          </cell>
        </row>
        <row r="17">
          <cell r="D17" t="str">
            <v>INDIA</v>
          </cell>
        </row>
        <row r="18">
          <cell r="D18" t="str">
            <v>ALGERIA</v>
          </cell>
        </row>
        <row r="19">
          <cell r="D19" t="str">
            <v>POLAND</v>
          </cell>
        </row>
        <row r="20">
          <cell r="D20" t="str">
            <v>MOROCCO</v>
          </cell>
        </row>
        <row r="21">
          <cell r="D21" t="str">
            <v>SOUTH KOREA</v>
          </cell>
        </row>
        <row r="22">
          <cell r="D22" t="str">
            <v>IRELAND</v>
          </cell>
        </row>
        <row r="23">
          <cell r="D23" t="str">
            <v>ROMANIA</v>
          </cell>
        </row>
        <row r="24">
          <cell r="D24" t="str">
            <v>COLOMBIA</v>
          </cell>
        </row>
        <row r="25">
          <cell r="D25" t="str">
            <v>NETHERLANDS</v>
          </cell>
        </row>
        <row r="26">
          <cell r="D26" t="str">
            <v>AUSTRIA</v>
          </cell>
        </row>
        <row r="27">
          <cell r="D27" t="str">
            <v>TURKEY</v>
          </cell>
        </row>
        <row r="28">
          <cell r="D28" t="str">
            <v>PORTUGAL</v>
          </cell>
        </row>
        <row r="29">
          <cell r="D29" t="str">
            <v>MEXICO</v>
          </cell>
        </row>
        <row r="30">
          <cell r="D30" t="str">
            <v>CZECH REPUBLIC</v>
          </cell>
        </row>
        <row r="31">
          <cell r="D31" t="str">
            <v>ISRAEL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PROCESS_METIER"/>
      <sheetName val="Libellés"/>
      <sheetName val="REF"/>
      <sheetName val="DATA"/>
      <sheetName val="TCD"/>
      <sheetName val="TCD_TOP"/>
      <sheetName val="TCD_TOP2"/>
      <sheetName val="Cartographie_formules"/>
      <sheetName val="MENU"/>
      <sheetName val="Results"/>
      <sheetName val="TOP 25"/>
      <sheetName val="TOP 25 excl IR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CE3C-D124-4A14-93A9-F84ED0800811}">
  <dimension ref="A1:M95"/>
  <sheetViews>
    <sheetView topLeftCell="A73" workbookViewId="0">
      <selection activeCell="A91" sqref="A91"/>
    </sheetView>
  </sheetViews>
  <sheetFormatPr baseColWidth="10" defaultRowHeight="14.5" x14ac:dyDescent="0.35"/>
  <cols>
    <col min="12" max="12" width="23.36328125" customWidth="1"/>
  </cols>
  <sheetData>
    <row r="1" spans="1:13" x14ac:dyDescent="0.35">
      <c r="A1" s="334" t="s">
        <v>337</v>
      </c>
      <c r="E1" t="s">
        <v>377</v>
      </c>
      <c r="F1" s="333">
        <v>43784</v>
      </c>
    </row>
    <row r="3" spans="1:13" x14ac:dyDescent="0.35">
      <c r="A3" t="s">
        <v>392</v>
      </c>
    </row>
    <row r="4" spans="1:13" x14ac:dyDescent="0.35">
      <c r="A4" s="354" t="s">
        <v>463</v>
      </c>
      <c r="M4" s="449"/>
    </row>
    <row r="6" spans="1:13" x14ac:dyDescent="0.35">
      <c r="A6" s="357" t="s">
        <v>393</v>
      </c>
    </row>
    <row r="8" spans="1:13" x14ac:dyDescent="0.35">
      <c r="A8" s="334" t="s">
        <v>338</v>
      </c>
    </row>
    <row r="9" spans="1:13" x14ac:dyDescent="0.35">
      <c r="M9" s="450" t="s">
        <v>505</v>
      </c>
    </row>
    <row r="10" spans="1:13" x14ac:dyDescent="0.35">
      <c r="A10" t="s">
        <v>378</v>
      </c>
      <c r="M10" s="449"/>
    </row>
    <row r="11" spans="1:13" x14ac:dyDescent="0.35">
      <c r="A11" t="s">
        <v>464</v>
      </c>
      <c r="M11" s="449"/>
    </row>
    <row r="12" spans="1:13" x14ac:dyDescent="0.35">
      <c r="A12" t="s">
        <v>451</v>
      </c>
      <c r="M12" s="449"/>
    </row>
    <row r="13" spans="1:13" x14ac:dyDescent="0.35">
      <c r="A13" t="s">
        <v>452</v>
      </c>
      <c r="M13" s="449"/>
    </row>
    <row r="14" spans="1:13" x14ac:dyDescent="0.35">
      <c r="A14" t="s">
        <v>481</v>
      </c>
      <c r="M14" s="449"/>
    </row>
    <row r="15" spans="1:13" x14ac:dyDescent="0.35">
      <c r="A15" t="s">
        <v>453</v>
      </c>
      <c r="I15" t="s">
        <v>480</v>
      </c>
      <c r="M15" s="449"/>
    </row>
    <row r="16" spans="1:13" x14ac:dyDescent="0.35">
      <c r="A16" s="357" t="s">
        <v>394</v>
      </c>
      <c r="M16" s="448"/>
    </row>
    <row r="17" spans="1:13" x14ac:dyDescent="0.35">
      <c r="A17" s="356" t="s">
        <v>395</v>
      </c>
      <c r="M17" s="449"/>
    </row>
    <row r="18" spans="1:13" x14ac:dyDescent="0.35">
      <c r="A18" t="s">
        <v>504</v>
      </c>
      <c r="M18" s="449"/>
    </row>
    <row r="19" spans="1:13" x14ac:dyDescent="0.35">
      <c r="A19" t="s">
        <v>391</v>
      </c>
      <c r="M19" s="448"/>
    </row>
    <row r="20" spans="1:13" x14ac:dyDescent="0.35">
      <c r="B20" t="s">
        <v>404</v>
      </c>
      <c r="M20" s="449"/>
    </row>
    <row r="21" spans="1:13" x14ac:dyDescent="0.35">
      <c r="B21" s="357" t="s">
        <v>396</v>
      </c>
      <c r="M21" s="448"/>
    </row>
    <row r="22" spans="1:13" x14ac:dyDescent="0.35">
      <c r="B22" t="s">
        <v>405</v>
      </c>
      <c r="M22" s="449"/>
    </row>
    <row r="23" spans="1:13" x14ac:dyDescent="0.35">
      <c r="A23" t="s">
        <v>379</v>
      </c>
      <c r="B23" t="s">
        <v>482</v>
      </c>
      <c r="M23" s="449"/>
    </row>
    <row r="24" spans="1:13" x14ac:dyDescent="0.35">
      <c r="B24" t="s">
        <v>465</v>
      </c>
      <c r="M24" s="449"/>
    </row>
    <row r="25" spans="1:13" x14ac:dyDescent="0.35">
      <c r="B25" t="s">
        <v>397</v>
      </c>
      <c r="M25" s="449"/>
    </row>
    <row r="26" spans="1:13" x14ac:dyDescent="0.35">
      <c r="B26" t="s">
        <v>454</v>
      </c>
      <c r="M26" s="449"/>
    </row>
    <row r="27" spans="1:13" x14ac:dyDescent="0.35">
      <c r="B27" t="s">
        <v>466</v>
      </c>
      <c r="J27" t="s">
        <v>455</v>
      </c>
      <c r="M27" s="449"/>
    </row>
    <row r="28" spans="1:13" x14ac:dyDescent="0.35">
      <c r="B28" t="s">
        <v>467</v>
      </c>
      <c r="M28" s="449"/>
    </row>
    <row r="29" spans="1:13" x14ac:dyDescent="0.35">
      <c r="B29" t="s">
        <v>483</v>
      </c>
      <c r="M29" s="449"/>
    </row>
    <row r="30" spans="1:13" x14ac:dyDescent="0.35">
      <c r="B30" t="s">
        <v>339</v>
      </c>
      <c r="M30" s="449"/>
    </row>
    <row r="32" spans="1:13" x14ac:dyDescent="0.35">
      <c r="M32" s="448"/>
    </row>
    <row r="33" spans="1:13" x14ac:dyDescent="0.35">
      <c r="A33" t="s">
        <v>493</v>
      </c>
      <c r="M33" s="449"/>
    </row>
    <row r="34" spans="1:13" x14ac:dyDescent="0.35">
      <c r="A34" t="s">
        <v>484</v>
      </c>
      <c r="M34" s="449"/>
    </row>
    <row r="35" spans="1:13" x14ac:dyDescent="0.35">
      <c r="A35" s="357"/>
      <c r="M35" s="448"/>
    </row>
    <row r="36" spans="1:13" x14ac:dyDescent="0.35">
      <c r="A36" t="s">
        <v>491</v>
      </c>
      <c r="M36" s="447"/>
    </row>
    <row r="37" spans="1:13" x14ac:dyDescent="0.35">
      <c r="M37" s="448"/>
    </row>
    <row r="38" spans="1:13" x14ac:dyDescent="0.35">
      <c r="M38" s="448"/>
    </row>
    <row r="39" spans="1:13" x14ac:dyDescent="0.35">
      <c r="A39" s="334" t="s">
        <v>342</v>
      </c>
      <c r="M39" s="448"/>
    </row>
    <row r="40" spans="1:13" x14ac:dyDescent="0.35">
      <c r="M40" s="448"/>
    </row>
    <row r="41" spans="1:13" x14ac:dyDescent="0.35">
      <c r="A41" t="s">
        <v>444</v>
      </c>
      <c r="M41" s="449"/>
    </row>
    <row r="42" spans="1:13" x14ac:dyDescent="0.35">
      <c r="A42" t="s">
        <v>456</v>
      </c>
      <c r="M42" s="449"/>
    </row>
    <row r="43" spans="1:13" x14ac:dyDescent="0.35">
      <c r="A43" t="s">
        <v>457</v>
      </c>
      <c r="M43" s="448"/>
    </row>
    <row r="44" spans="1:13" x14ac:dyDescent="0.35">
      <c r="A44" t="s">
        <v>458</v>
      </c>
      <c r="M44" s="449"/>
    </row>
    <row r="45" spans="1:13" x14ac:dyDescent="0.35">
      <c r="A45" s="344" t="s">
        <v>343</v>
      </c>
      <c r="M45" s="448"/>
    </row>
    <row r="46" spans="1:13" x14ac:dyDescent="0.35">
      <c r="A46" s="344" t="s">
        <v>494</v>
      </c>
      <c r="M46" s="448"/>
    </row>
    <row r="47" spans="1:13" x14ac:dyDescent="0.35">
      <c r="A47" t="s">
        <v>459</v>
      </c>
      <c r="M47" s="449"/>
    </row>
    <row r="48" spans="1:13" x14ac:dyDescent="0.35">
      <c r="B48" t="s">
        <v>344</v>
      </c>
      <c r="M48" s="448"/>
    </row>
    <row r="49" spans="1:13" x14ac:dyDescent="0.35">
      <c r="C49" t="s">
        <v>468</v>
      </c>
      <c r="M49" s="449"/>
    </row>
    <row r="50" spans="1:13" x14ac:dyDescent="0.35">
      <c r="D50" t="s">
        <v>345</v>
      </c>
      <c r="G50" t="s">
        <v>460</v>
      </c>
      <c r="K50" t="s">
        <v>461</v>
      </c>
      <c r="M50" s="449"/>
    </row>
    <row r="51" spans="1:13" x14ac:dyDescent="0.35">
      <c r="E51" t="s">
        <v>469</v>
      </c>
      <c r="M51" s="449"/>
    </row>
    <row r="52" spans="1:13" x14ac:dyDescent="0.35">
      <c r="E52" t="s">
        <v>398</v>
      </c>
      <c r="M52" s="449"/>
    </row>
    <row r="53" spans="1:13" x14ac:dyDescent="0.35">
      <c r="A53" s="334" t="s">
        <v>400</v>
      </c>
      <c r="M53" s="449"/>
    </row>
    <row r="54" spans="1:13" x14ac:dyDescent="0.35">
      <c r="A54" s="355" t="s">
        <v>500</v>
      </c>
      <c r="M54" s="449"/>
    </row>
    <row r="55" spans="1:13" x14ac:dyDescent="0.35">
      <c r="A55" t="s">
        <v>507</v>
      </c>
      <c r="M55" s="449"/>
    </row>
    <row r="56" spans="1:13" x14ac:dyDescent="0.35">
      <c r="A56" t="s">
        <v>339</v>
      </c>
      <c r="M56" s="449"/>
    </row>
    <row r="57" spans="1:13" x14ac:dyDescent="0.35">
      <c r="A57" s="356" t="s">
        <v>346</v>
      </c>
      <c r="B57" s="356"/>
      <c r="C57" s="356"/>
      <c r="D57" s="356"/>
      <c r="E57" s="356"/>
      <c r="F57" s="356"/>
      <c r="G57" s="356"/>
      <c r="H57" s="356"/>
      <c r="I57" s="356"/>
      <c r="J57" s="445"/>
      <c r="K57" s="445"/>
      <c r="M57" s="448"/>
    </row>
    <row r="58" spans="1:13" x14ac:dyDescent="0.35">
      <c r="A58" s="356"/>
      <c r="B58" s="356" t="s">
        <v>382</v>
      </c>
      <c r="C58" s="356"/>
      <c r="D58" s="356"/>
      <c r="E58" s="356"/>
      <c r="F58" s="356"/>
      <c r="G58" s="356"/>
      <c r="H58" s="356"/>
      <c r="I58" s="356"/>
      <c r="J58" s="445"/>
      <c r="K58" s="445"/>
      <c r="M58" s="449"/>
    </row>
    <row r="59" spans="1:13" x14ac:dyDescent="0.35">
      <c r="A59" s="356"/>
      <c r="B59" s="356" t="s">
        <v>383</v>
      </c>
      <c r="C59" s="356"/>
      <c r="D59" s="356"/>
      <c r="E59" s="356"/>
      <c r="F59" s="356"/>
      <c r="G59" s="356"/>
      <c r="H59" s="356"/>
      <c r="I59" s="356"/>
      <c r="J59" s="445"/>
      <c r="K59" s="445"/>
      <c r="M59" s="448"/>
    </row>
    <row r="60" spans="1:13" x14ac:dyDescent="0.35">
      <c r="A60" s="356"/>
      <c r="B60" s="356"/>
      <c r="C60" s="356" t="s">
        <v>486</v>
      </c>
      <c r="D60" s="356"/>
      <c r="E60" s="356"/>
      <c r="F60" s="356"/>
      <c r="G60" s="356"/>
      <c r="H60" s="356"/>
      <c r="I60" s="356"/>
      <c r="J60" s="445"/>
      <c r="K60" s="445"/>
      <c r="M60" s="449"/>
    </row>
    <row r="61" spans="1:13" x14ac:dyDescent="0.35">
      <c r="A61" s="356"/>
      <c r="B61" s="356"/>
      <c r="C61" s="356" t="s">
        <v>488</v>
      </c>
      <c r="D61" s="356"/>
      <c r="E61" s="356"/>
      <c r="F61" s="356"/>
      <c r="G61" s="356"/>
      <c r="H61" s="356"/>
      <c r="I61" s="356"/>
      <c r="J61" s="445"/>
      <c r="K61" s="445"/>
      <c r="M61" s="449"/>
    </row>
    <row r="62" spans="1:13" x14ac:dyDescent="0.35">
      <c r="A62" s="356"/>
      <c r="B62" s="356"/>
      <c r="C62" s="356" t="s">
        <v>487</v>
      </c>
      <c r="D62" s="356"/>
      <c r="E62" s="356"/>
      <c r="F62" s="356"/>
      <c r="G62" s="356"/>
      <c r="H62" s="356"/>
      <c r="I62" s="356"/>
      <c r="J62" s="445"/>
      <c r="K62" s="445"/>
      <c r="M62" s="449"/>
    </row>
    <row r="63" spans="1:13" x14ac:dyDescent="0.35">
      <c r="A63" s="356"/>
      <c r="B63" s="356"/>
      <c r="C63" s="446" t="s">
        <v>339</v>
      </c>
      <c r="D63" s="356"/>
      <c r="E63" s="356"/>
      <c r="F63" s="356"/>
      <c r="G63" s="356"/>
      <c r="H63" s="356"/>
      <c r="I63" s="356"/>
      <c r="J63" s="445"/>
      <c r="K63" s="445"/>
      <c r="M63" s="449"/>
    </row>
    <row r="64" spans="1:13" x14ac:dyDescent="0.35">
      <c r="A64" s="356"/>
      <c r="B64" s="356"/>
      <c r="C64" s="356"/>
      <c r="D64" s="356"/>
      <c r="E64" s="356"/>
      <c r="F64" s="356"/>
      <c r="G64" s="356"/>
      <c r="H64" s="356"/>
      <c r="I64" s="356"/>
      <c r="J64" s="445"/>
      <c r="K64" s="445"/>
      <c r="M64" s="448"/>
    </row>
    <row r="65" spans="1:13" x14ac:dyDescent="0.35">
      <c r="A65" s="356"/>
      <c r="B65" s="356"/>
      <c r="C65" s="356" t="s">
        <v>384</v>
      </c>
      <c r="D65" s="356"/>
      <c r="E65" s="356"/>
      <c r="F65" s="356"/>
      <c r="G65" s="356"/>
      <c r="H65" s="356"/>
      <c r="I65" s="356"/>
      <c r="J65" s="445"/>
      <c r="K65" s="445"/>
      <c r="M65" s="483"/>
    </row>
    <row r="66" spans="1:13" x14ac:dyDescent="0.35">
      <c r="A66" s="356"/>
      <c r="B66" s="356"/>
      <c r="C66" s="356" t="s">
        <v>399</v>
      </c>
      <c r="D66" s="356"/>
      <c r="E66" s="356"/>
      <c r="F66" s="356"/>
      <c r="G66" s="356"/>
      <c r="H66" s="356"/>
      <c r="I66" s="356"/>
      <c r="J66" s="445"/>
      <c r="K66" s="445"/>
      <c r="M66" s="483"/>
    </row>
    <row r="67" spans="1:13" x14ac:dyDescent="0.35">
      <c r="A67" s="356"/>
      <c r="B67" s="356"/>
      <c r="C67" s="446" t="s">
        <v>339</v>
      </c>
      <c r="D67" s="356"/>
      <c r="E67" s="356"/>
      <c r="F67" s="356"/>
      <c r="G67" s="356"/>
      <c r="H67" s="356"/>
      <c r="I67" s="356"/>
      <c r="J67" s="445"/>
      <c r="K67" s="445"/>
      <c r="M67" s="483"/>
    </row>
    <row r="68" spans="1:13" x14ac:dyDescent="0.35">
      <c r="A68" s="356" t="s">
        <v>347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M68" s="448"/>
    </row>
    <row r="69" spans="1:13" x14ac:dyDescent="0.35">
      <c r="A69" s="356" t="s">
        <v>502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M69" s="449"/>
    </row>
    <row r="70" spans="1:13" x14ac:dyDescent="0.35">
      <c r="A70" s="356" t="s">
        <v>471</v>
      </c>
      <c r="B70" s="356"/>
      <c r="C70" s="356"/>
      <c r="D70" s="356"/>
      <c r="E70" s="356"/>
      <c r="F70" s="356"/>
      <c r="G70" s="356"/>
      <c r="H70" s="356"/>
      <c r="I70" s="356"/>
      <c r="J70" s="356"/>
      <c r="K70" s="356"/>
      <c r="M70" s="449"/>
    </row>
    <row r="71" spans="1:13" x14ac:dyDescent="0.35">
      <c r="A71" s="356" t="s">
        <v>472</v>
      </c>
      <c r="B71" s="356"/>
      <c r="C71" s="356"/>
      <c r="D71" s="356"/>
      <c r="E71" s="356"/>
      <c r="F71" s="356"/>
      <c r="G71" s="356"/>
      <c r="H71" s="356"/>
      <c r="I71" s="356"/>
      <c r="J71" s="356"/>
      <c r="K71" s="356"/>
      <c r="M71" s="449"/>
    </row>
    <row r="72" spans="1:13" x14ac:dyDescent="0.35">
      <c r="A72" s="356" t="s">
        <v>496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M72" s="449"/>
    </row>
    <row r="73" spans="1:13" x14ac:dyDescent="0.35">
      <c r="A73" s="356" t="s">
        <v>497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M73" s="448"/>
    </row>
    <row r="74" spans="1:13" x14ac:dyDescent="0.35">
      <c r="A74" s="356"/>
      <c r="B74" s="356" t="s">
        <v>450</v>
      </c>
      <c r="C74" s="356"/>
      <c r="D74" s="356"/>
      <c r="E74" s="356"/>
      <c r="F74" s="356"/>
      <c r="G74" s="356"/>
      <c r="H74" s="356"/>
      <c r="I74" s="356"/>
      <c r="J74" s="356"/>
      <c r="K74" s="356"/>
      <c r="M74" s="449"/>
    </row>
    <row r="75" spans="1:13" x14ac:dyDescent="0.35">
      <c r="A75" s="356"/>
      <c r="B75" s="446" t="s">
        <v>339</v>
      </c>
      <c r="C75" s="356"/>
      <c r="D75" s="356"/>
      <c r="E75" s="356"/>
      <c r="F75" s="356"/>
      <c r="G75" s="356"/>
      <c r="H75" s="356"/>
      <c r="I75" s="356"/>
      <c r="J75" s="356"/>
      <c r="K75" s="356"/>
      <c r="M75" s="449"/>
    </row>
    <row r="76" spans="1:13" x14ac:dyDescent="0.35">
      <c r="A76" s="356"/>
      <c r="B76" s="356" t="s">
        <v>492</v>
      </c>
      <c r="C76" s="356"/>
      <c r="D76" s="356"/>
      <c r="E76" s="356"/>
      <c r="F76" s="356"/>
      <c r="G76" s="356"/>
      <c r="H76" s="356"/>
      <c r="I76" s="356"/>
      <c r="J76" s="356"/>
      <c r="K76" s="356"/>
      <c r="M76" s="449"/>
    </row>
    <row r="77" spans="1:13" x14ac:dyDescent="0.35">
      <c r="A77" s="356"/>
      <c r="B77" s="356" t="s">
        <v>388</v>
      </c>
      <c r="C77" s="356"/>
      <c r="D77" s="356"/>
      <c r="E77" s="356"/>
      <c r="F77" s="356"/>
      <c r="G77" s="356"/>
      <c r="H77" s="356"/>
      <c r="I77" s="356"/>
      <c r="J77" s="356"/>
      <c r="K77" s="356"/>
      <c r="M77" s="449"/>
    </row>
    <row r="78" spans="1:13" x14ac:dyDescent="0.35">
      <c r="A78" s="356"/>
      <c r="B78" s="356" t="s">
        <v>385</v>
      </c>
      <c r="C78" s="356"/>
      <c r="D78" s="356"/>
      <c r="E78" s="356"/>
      <c r="F78" s="356"/>
      <c r="G78" s="356"/>
      <c r="H78" s="356"/>
      <c r="I78" s="356"/>
      <c r="J78" s="356"/>
      <c r="K78" s="356"/>
      <c r="M78" s="449"/>
    </row>
    <row r="79" spans="1:13" x14ac:dyDescent="0.35">
      <c r="A79" s="356"/>
      <c r="B79" s="446" t="s">
        <v>339</v>
      </c>
      <c r="C79" s="356"/>
      <c r="D79" s="356"/>
      <c r="E79" s="356"/>
      <c r="F79" s="356"/>
      <c r="G79" s="356"/>
      <c r="H79" s="356"/>
      <c r="I79" s="356"/>
      <c r="J79" s="356"/>
      <c r="K79" s="356"/>
      <c r="M79" s="449"/>
    </row>
    <row r="80" spans="1:13" x14ac:dyDescent="0.35">
      <c r="A80" s="356"/>
      <c r="B80" s="356" t="s">
        <v>386</v>
      </c>
      <c r="C80" s="356"/>
      <c r="D80" s="356"/>
      <c r="E80" s="356"/>
      <c r="F80" s="356"/>
      <c r="G80" s="356"/>
      <c r="H80" s="356"/>
      <c r="I80" s="356"/>
      <c r="J80" s="356"/>
      <c r="K80" s="356"/>
      <c r="M80" s="449"/>
    </row>
    <row r="81" spans="1:13" x14ac:dyDescent="0.35">
      <c r="A81" s="356"/>
      <c r="B81" s="356" t="s">
        <v>387</v>
      </c>
      <c r="C81" s="356"/>
      <c r="D81" s="356"/>
      <c r="E81" s="356"/>
      <c r="F81" s="356"/>
      <c r="G81" s="356"/>
      <c r="H81" s="356"/>
      <c r="I81" s="356"/>
      <c r="J81" s="356"/>
      <c r="K81" s="356"/>
      <c r="M81" s="449"/>
    </row>
    <row r="82" spans="1:13" x14ac:dyDescent="0.35">
      <c r="A82" s="356"/>
      <c r="B82" s="446" t="s">
        <v>339</v>
      </c>
      <c r="C82" s="356"/>
      <c r="D82" s="356"/>
      <c r="E82" s="356"/>
      <c r="F82" s="356"/>
      <c r="G82" s="356"/>
      <c r="H82" s="356"/>
      <c r="I82" s="356"/>
      <c r="J82" s="356"/>
      <c r="K82" s="356"/>
      <c r="M82" s="449"/>
    </row>
    <row r="83" spans="1:13" x14ac:dyDescent="0.35">
      <c r="A83" s="445"/>
      <c r="B83" s="356" t="s">
        <v>474</v>
      </c>
      <c r="C83" s="445"/>
      <c r="D83" s="445"/>
      <c r="E83" s="445"/>
      <c r="F83" s="445"/>
      <c r="G83" s="445"/>
      <c r="H83" s="445"/>
      <c r="I83" s="445"/>
      <c r="J83" s="445"/>
      <c r="K83" s="445"/>
      <c r="M83" s="449"/>
    </row>
    <row r="84" spans="1:13" x14ac:dyDescent="0.35">
      <c r="A84" s="445"/>
      <c r="B84" s="356" t="s">
        <v>498</v>
      </c>
      <c r="C84" s="445"/>
      <c r="D84" s="445"/>
      <c r="E84" s="445"/>
      <c r="F84" s="445"/>
      <c r="G84" s="445"/>
      <c r="H84" s="445"/>
      <c r="I84" s="445"/>
      <c r="J84" s="445"/>
      <c r="K84" s="445"/>
      <c r="M84" s="449"/>
    </row>
    <row r="85" spans="1:13" x14ac:dyDescent="0.35">
      <c r="A85" s="356"/>
      <c r="B85" s="355"/>
    </row>
    <row r="86" spans="1:13" x14ac:dyDescent="0.35">
      <c r="B86" s="334"/>
      <c r="M86" s="448"/>
    </row>
    <row r="87" spans="1:13" x14ac:dyDescent="0.35">
      <c r="A87" t="s">
        <v>462</v>
      </c>
      <c r="M87" s="449"/>
    </row>
    <row r="88" spans="1:13" x14ac:dyDescent="0.35">
      <c r="M88" s="448"/>
    </row>
    <row r="89" spans="1:13" x14ac:dyDescent="0.35">
      <c r="A89" s="355" t="s">
        <v>339</v>
      </c>
      <c r="M89" s="449"/>
    </row>
    <row r="90" spans="1:13" x14ac:dyDescent="0.35">
      <c r="M90" s="454"/>
    </row>
    <row r="91" spans="1:13" x14ac:dyDescent="0.35">
      <c r="A91" t="s">
        <v>476</v>
      </c>
      <c r="M91" s="453"/>
    </row>
    <row r="92" spans="1:13" x14ac:dyDescent="0.35">
      <c r="A92" t="s">
        <v>477</v>
      </c>
      <c r="M92" s="453"/>
    </row>
    <row r="93" spans="1:13" x14ac:dyDescent="0.35">
      <c r="A93" t="s">
        <v>339</v>
      </c>
      <c r="M93" s="453"/>
    </row>
    <row r="94" spans="1:13" x14ac:dyDescent="0.35">
      <c r="A94" s="445"/>
      <c r="M94" s="448"/>
    </row>
    <row r="95" spans="1:13" x14ac:dyDescent="0.35">
      <c r="A95" t="s">
        <v>449</v>
      </c>
      <c r="M95" s="447"/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BCA06-99B4-416E-B662-0BEEF0149AFB}">
  <sheetPr>
    <tabColor rgb="FFFF0000"/>
    <pageSetUpPr fitToPage="1"/>
  </sheetPr>
  <dimension ref="A1:AI307"/>
  <sheetViews>
    <sheetView showGridLines="0" tabSelected="1" workbookViewId="0">
      <selection activeCell="F7" sqref="F7"/>
    </sheetView>
  </sheetViews>
  <sheetFormatPr baseColWidth="10" defaultColWidth="11.453125" defaultRowHeight="18.5" outlineLevelRow="2" x14ac:dyDescent="0.45"/>
  <cols>
    <col min="1" max="1" width="45.6328125" style="2" customWidth="1"/>
    <col min="2" max="2" width="0.81640625" style="3" customWidth="1"/>
    <col min="3" max="3" width="11.90625" style="1" customWidth="1"/>
    <col min="4" max="4" width="12.54296875" style="1" customWidth="1"/>
    <col min="5" max="5" width="9.6328125" style="1" customWidth="1"/>
    <col min="6" max="6" width="10.6328125" style="1" customWidth="1"/>
    <col min="7" max="7" width="11.1796875" style="4" customWidth="1"/>
    <col min="8" max="8" width="11.6328125" style="3" customWidth="1"/>
    <col min="9" max="9" width="11.453125" style="1" customWidth="1"/>
    <col min="10" max="11" width="10.6328125" style="1" customWidth="1"/>
    <col min="12" max="12" width="13.90625" style="1" customWidth="1"/>
    <col min="13" max="13" width="10.6328125" style="1" customWidth="1"/>
    <col min="14" max="14" width="0.6328125" style="1" customWidth="1"/>
    <col min="15" max="15" width="11.1796875" style="1" customWidth="1"/>
    <col min="16" max="16" width="13.6328125" style="1" customWidth="1"/>
    <col min="17" max="17" width="11.453125" style="1" customWidth="1"/>
    <col min="18" max="18" width="10.6328125" style="1" customWidth="1"/>
    <col min="19" max="19" width="13.6328125" style="1" customWidth="1"/>
    <col min="20" max="20" width="12.54296875" style="1" customWidth="1"/>
    <col min="21" max="21" width="11.453125" style="1" customWidth="1"/>
    <col min="22" max="22" width="11.6328125" style="1" customWidth="1"/>
    <col min="23" max="24" width="9.6328125" style="1" customWidth="1"/>
    <col min="25" max="25" width="10.6328125" style="1" customWidth="1"/>
    <col min="26" max="26" width="0.6328125" style="1" customWidth="1"/>
    <col min="27" max="35" width="11.453125" style="3" customWidth="1"/>
    <col min="36" max="16384" width="11.453125" style="3"/>
  </cols>
  <sheetData>
    <row r="1" spans="1:35" ht="23.5" x14ac:dyDescent="0.55000000000000004">
      <c r="A1"/>
      <c r="C1" s="5" t="s">
        <v>0</v>
      </c>
      <c r="Y1" s="6" t="s">
        <v>506</v>
      </c>
    </row>
    <row r="2" spans="1:35" s="12" customFormat="1" ht="19.5" customHeight="1" x14ac:dyDescent="0.55000000000000004">
      <c r="A2" s="8"/>
      <c r="B2" s="9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7"/>
      <c r="Q2" s="7"/>
      <c r="R2" s="7"/>
      <c r="S2" s="7"/>
      <c r="T2" s="7"/>
      <c r="U2" s="7"/>
      <c r="V2" s="7"/>
      <c r="W2" s="7"/>
      <c r="X2" s="10"/>
      <c r="Y2" s="11"/>
      <c r="Z2" s="7"/>
    </row>
    <row r="3" spans="1:35" s="15" customFormat="1" ht="27.75" customHeight="1" x14ac:dyDescent="0.35">
      <c r="A3" s="13"/>
      <c r="B3" s="14"/>
      <c r="D3" s="16"/>
      <c r="E3" s="16"/>
      <c r="F3" s="16"/>
      <c r="H3" s="14"/>
      <c r="I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7"/>
      <c r="Y3" s="18"/>
      <c r="Z3" s="13"/>
    </row>
    <row r="4" spans="1:35" s="19" customFormat="1" ht="20" customHeight="1" x14ac:dyDescent="0.35">
      <c r="A4" s="499"/>
      <c r="B4" s="20"/>
      <c r="C4" s="501" t="s">
        <v>1</v>
      </c>
      <c r="D4" s="502"/>
      <c r="E4" s="502"/>
      <c r="F4" s="502"/>
      <c r="G4" s="502"/>
      <c r="H4" s="502"/>
      <c r="I4" s="502"/>
      <c r="J4" s="502"/>
      <c r="K4" s="502"/>
      <c r="L4" s="502"/>
      <c r="M4" s="503"/>
      <c r="N4" s="21"/>
      <c r="O4" s="501" t="s">
        <v>2</v>
      </c>
      <c r="P4" s="502"/>
      <c r="Q4" s="502"/>
      <c r="R4" s="502"/>
      <c r="S4" s="502"/>
      <c r="T4" s="502"/>
      <c r="U4" s="502"/>
      <c r="V4" s="502"/>
      <c r="W4" s="502"/>
      <c r="X4" s="502"/>
      <c r="Y4" s="503"/>
    </row>
    <row r="5" spans="1:35" s="22" customFormat="1" ht="18.75" customHeight="1" x14ac:dyDescent="0.45">
      <c r="A5" s="500"/>
      <c r="B5" s="23"/>
      <c r="C5" s="504" t="s">
        <v>3</v>
      </c>
      <c r="D5" s="505"/>
      <c r="E5" s="505"/>
      <c r="F5" s="506"/>
      <c r="G5" s="504" t="s">
        <v>4</v>
      </c>
      <c r="H5" s="505"/>
      <c r="I5" s="505"/>
      <c r="J5" s="506"/>
      <c r="K5" s="504" t="s">
        <v>5</v>
      </c>
      <c r="L5" s="505"/>
      <c r="M5" s="506"/>
      <c r="N5" s="24"/>
      <c r="O5" s="507" t="s">
        <v>3</v>
      </c>
      <c r="P5" s="508"/>
      <c r="Q5" s="508"/>
      <c r="R5" s="509"/>
      <c r="S5" s="508" t="s">
        <v>4</v>
      </c>
      <c r="T5" s="508"/>
      <c r="U5" s="508"/>
      <c r="V5" s="508"/>
      <c r="W5" s="507" t="s">
        <v>5</v>
      </c>
      <c r="X5" s="508"/>
      <c r="Y5" s="509"/>
    </row>
    <row r="6" spans="1:35" s="33" customFormat="1" ht="17.5" customHeight="1" x14ac:dyDescent="0.35">
      <c r="A6" s="495" t="s">
        <v>6</v>
      </c>
      <c r="B6" s="23"/>
      <c r="C6" s="497" t="s">
        <v>7</v>
      </c>
      <c r="D6" s="25" t="s">
        <v>7</v>
      </c>
      <c r="E6" s="26" t="s">
        <v>478</v>
      </c>
      <c r="F6" s="27" t="s">
        <v>8</v>
      </c>
      <c r="G6" s="497" t="s">
        <v>9</v>
      </c>
      <c r="H6" s="25" t="s">
        <v>406</v>
      </c>
      <c r="I6" s="26" t="s">
        <v>479</v>
      </c>
      <c r="J6" s="29" t="s">
        <v>8</v>
      </c>
      <c r="K6" s="26" t="s">
        <v>10</v>
      </c>
      <c r="L6" s="28" t="s">
        <v>10</v>
      </c>
      <c r="M6" s="29" t="s">
        <v>11</v>
      </c>
      <c r="N6" s="26"/>
      <c r="O6" s="497" t="s">
        <v>7</v>
      </c>
      <c r="P6" s="25" t="s">
        <v>7</v>
      </c>
      <c r="Q6" s="26" t="s">
        <v>12</v>
      </c>
      <c r="R6" s="30" t="s">
        <v>8</v>
      </c>
      <c r="S6" s="497" t="s">
        <v>9</v>
      </c>
      <c r="T6" s="25" t="s">
        <v>406</v>
      </c>
      <c r="U6" s="26" t="s">
        <v>479</v>
      </c>
      <c r="V6" s="31" t="s">
        <v>8</v>
      </c>
      <c r="W6" s="32" t="s">
        <v>10</v>
      </c>
      <c r="X6" s="335" t="s">
        <v>10</v>
      </c>
      <c r="Y6" s="30" t="s">
        <v>11</v>
      </c>
    </row>
    <row r="7" spans="1:35" s="33" customFormat="1" ht="17.75" customHeight="1" x14ac:dyDescent="0.35">
      <c r="A7" s="496"/>
      <c r="B7" s="23"/>
      <c r="C7" s="498"/>
      <c r="D7" s="362" t="s">
        <v>340</v>
      </c>
      <c r="E7" s="363" t="s">
        <v>13</v>
      </c>
      <c r="F7" s="364" t="s">
        <v>14</v>
      </c>
      <c r="G7" s="498"/>
      <c r="H7" s="362" t="s">
        <v>340</v>
      </c>
      <c r="I7" s="363" t="s">
        <v>14</v>
      </c>
      <c r="J7" s="364" t="s">
        <v>14</v>
      </c>
      <c r="K7" s="363" t="s">
        <v>15</v>
      </c>
      <c r="L7" s="365" t="s">
        <v>341</v>
      </c>
      <c r="M7" s="364" t="s">
        <v>14</v>
      </c>
      <c r="N7" s="35"/>
      <c r="O7" s="497"/>
      <c r="P7" s="336" t="s">
        <v>340</v>
      </c>
      <c r="Q7" s="26" t="s">
        <v>13</v>
      </c>
      <c r="R7" s="34" t="s">
        <v>14</v>
      </c>
      <c r="S7" s="497"/>
      <c r="T7" s="336" t="s">
        <v>340</v>
      </c>
      <c r="U7" s="26" t="s">
        <v>13</v>
      </c>
      <c r="V7" s="35" t="s">
        <v>14</v>
      </c>
      <c r="W7" s="32" t="s">
        <v>15</v>
      </c>
      <c r="X7" s="337" t="s">
        <v>341</v>
      </c>
      <c r="Y7" s="34" t="s">
        <v>14</v>
      </c>
    </row>
    <row r="8" spans="1:35" s="51" customFormat="1" ht="19" customHeight="1" x14ac:dyDescent="0.35">
      <c r="A8" s="36" t="s">
        <v>16</v>
      </c>
      <c r="B8" s="37"/>
      <c r="C8" s="38">
        <v>8101.4040000000005</v>
      </c>
      <c r="D8" s="455">
        <v>7856.5709999999999</v>
      </c>
      <c r="E8" s="39">
        <v>244.83300000000054</v>
      </c>
      <c r="F8" s="40">
        <v>3.1162831723916318E-2</v>
      </c>
      <c r="G8" s="41">
        <v>365887</v>
      </c>
      <c r="H8" s="42">
        <v>321536</v>
      </c>
      <c r="I8" s="43">
        <v>44351</v>
      </c>
      <c r="J8" s="40">
        <v>0.13793478801751591</v>
      </c>
      <c r="K8" s="44">
        <v>4.5162912502573631</v>
      </c>
      <c r="L8" s="45">
        <v>4.0925105876342238</v>
      </c>
      <c r="M8" s="46">
        <v>0.42378066262313929</v>
      </c>
      <c r="N8" s="47"/>
      <c r="O8" s="48">
        <v>88221.017000000007</v>
      </c>
      <c r="P8" s="455">
        <v>92662.560999999987</v>
      </c>
      <c r="Q8" s="43">
        <v>-4441.5439999999799</v>
      </c>
      <c r="R8" s="40">
        <v>-4.793245461886142E-2</v>
      </c>
      <c r="S8" s="49">
        <v>3753723</v>
      </c>
      <c r="T8" s="42">
        <v>3884273</v>
      </c>
      <c r="U8" s="43">
        <v>-130550</v>
      </c>
      <c r="V8" s="50">
        <v>-3.360989302245232E-2</v>
      </c>
      <c r="W8" s="44">
        <v>4.2546959076656305</v>
      </c>
      <c r="X8" s="45">
        <v>4.1917058605794422</v>
      </c>
      <c r="Y8" s="46">
        <v>6.2990047086188383E-2</v>
      </c>
      <c r="Z8" s="338"/>
    </row>
    <row r="9" spans="1:35" s="51" customFormat="1" ht="19" customHeight="1" x14ac:dyDescent="0.35">
      <c r="A9" s="366" t="s">
        <v>17</v>
      </c>
      <c r="B9" s="52"/>
      <c r="C9" s="53"/>
      <c r="D9" s="456"/>
      <c r="E9" s="54"/>
      <c r="F9" s="55"/>
      <c r="G9" s="56">
        <v>177137</v>
      </c>
      <c r="H9" s="57">
        <v>146927</v>
      </c>
      <c r="I9" s="58">
        <v>30210</v>
      </c>
      <c r="J9" s="59">
        <v>0.20561231087546883</v>
      </c>
      <c r="K9" s="60"/>
      <c r="L9" s="61"/>
      <c r="M9" s="62"/>
      <c r="N9" s="47"/>
      <c r="O9" s="63"/>
      <c r="P9" s="456"/>
      <c r="Q9" s="64"/>
      <c r="R9" s="55"/>
      <c r="S9" s="56">
        <v>1945821</v>
      </c>
      <c r="T9" s="57">
        <v>1920751</v>
      </c>
      <c r="U9" s="58">
        <v>25070</v>
      </c>
      <c r="V9" s="59">
        <v>1.305218635835681E-2</v>
      </c>
      <c r="W9" s="60"/>
      <c r="X9" s="61"/>
      <c r="Y9" s="62"/>
      <c r="Z9" s="338"/>
    </row>
    <row r="10" spans="1:35" s="77" customFormat="1" ht="19" customHeight="1" collapsed="1" x14ac:dyDescent="0.35">
      <c r="A10" s="366" t="s">
        <v>18</v>
      </c>
      <c r="B10" s="37"/>
      <c r="C10" s="65">
        <v>1438.221</v>
      </c>
      <c r="D10" s="457">
        <v>1206.2830000000001</v>
      </c>
      <c r="E10" s="66">
        <v>231.93799999999987</v>
      </c>
      <c r="F10" s="67">
        <v>0.19227494708953019</v>
      </c>
      <c r="G10" s="68">
        <v>177133</v>
      </c>
      <c r="H10" s="69">
        <v>146922</v>
      </c>
      <c r="I10" s="70">
        <v>30211</v>
      </c>
      <c r="J10" s="67">
        <v>0.20562611453696511</v>
      </c>
      <c r="K10" s="71">
        <v>12.316118315613526</v>
      </c>
      <c r="L10" s="72">
        <v>12.179728969072761</v>
      </c>
      <c r="M10" s="73">
        <v>0.13638934654076529</v>
      </c>
      <c r="N10" s="47"/>
      <c r="O10" s="74">
        <v>17868.110999999997</v>
      </c>
      <c r="P10" s="457">
        <v>17658.867999999999</v>
      </c>
      <c r="Q10" s="70">
        <v>209.24299999999857</v>
      </c>
      <c r="R10" s="67">
        <v>1.1849174024065379E-2</v>
      </c>
      <c r="S10" s="75">
        <v>1945634</v>
      </c>
      <c r="T10" s="69">
        <v>1920620</v>
      </c>
      <c r="U10" s="70">
        <v>25014</v>
      </c>
      <c r="V10" s="76">
        <v>1.3023919359373526E-2</v>
      </c>
      <c r="W10" s="71">
        <v>10.8888622865618</v>
      </c>
      <c r="X10" s="72">
        <v>10.876235101819663</v>
      </c>
      <c r="Y10" s="73">
        <v>1.2627184742136421E-2</v>
      </c>
      <c r="Z10" s="338"/>
      <c r="AI10" s="51"/>
    </row>
    <row r="11" spans="1:35" s="95" customFormat="1" ht="18" customHeight="1" outlineLevel="1" x14ac:dyDescent="0.35">
      <c r="A11" s="78" t="s">
        <v>19</v>
      </c>
      <c r="B11" s="79"/>
      <c r="C11" s="80"/>
      <c r="D11" s="458"/>
      <c r="E11" s="81"/>
      <c r="F11" s="82"/>
      <c r="G11" s="83">
        <v>4</v>
      </c>
      <c r="H11" s="84">
        <v>5</v>
      </c>
      <c r="I11" s="85">
        <v>-1</v>
      </c>
      <c r="J11" s="86">
        <v>-0.19999999999999996</v>
      </c>
      <c r="K11" s="87"/>
      <c r="L11" s="88"/>
      <c r="M11" s="89"/>
      <c r="N11" s="90"/>
      <c r="O11" s="91"/>
      <c r="P11" s="458"/>
      <c r="Q11" s="92"/>
      <c r="R11" s="82"/>
      <c r="S11" s="93">
        <v>187</v>
      </c>
      <c r="T11" s="84">
        <v>131</v>
      </c>
      <c r="U11" s="85">
        <v>56</v>
      </c>
      <c r="V11" s="94">
        <v>0.4274809160305344</v>
      </c>
      <c r="W11" s="87"/>
      <c r="X11" s="88"/>
      <c r="Y11" s="89"/>
      <c r="Z11" s="339"/>
      <c r="AI11" s="51"/>
    </row>
    <row r="12" spans="1:35" s="95" customFormat="1" ht="18" customHeight="1" outlineLevel="1" x14ac:dyDescent="0.35">
      <c r="A12" s="367" t="s">
        <v>407</v>
      </c>
      <c r="B12" s="96"/>
      <c r="C12" s="97">
        <v>255.45599999999999</v>
      </c>
      <c r="D12" s="459">
        <v>206.13200000000001</v>
      </c>
      <c r="E12" s="98">
        <v>49.323999999999984</v>
      </c>
      <c r="F12" s="86">
        <v>0.23928356587041311</v>
      </c>
      <c r="G12" s="83">
        <v>69164</v>
      </c>
      <c r="H12" s="84">
        <v>54496</v>
      </c>
      <c r="I12" s="85">
        <v>14668</v>
      </c>
      <c r="J12" s="86">
        <v>0.269157369348209</v>
      </c>
      <c r="K12" s="99">
        <v>27.074721282725793</v>
      </c>
      <c r="L12" s="100">
        <v>26.437428443909727</v>
      </c>
      <c r="M12" s="101">
        <v>0.63729283881606591</v>
      </c>
      <c r="N12" s="90"/>
      <c r="O12" s="102">
        <v>2694.0630000000001</v>
      </c>
      <c r="P12" s="459">
        <v>2632.6210000000001</v>
      </c>
      <c r="Q12" s="85">
        <v>61.442000000000007</v>
      </c>
      <c r="R12" s="86">
        <v>2.333871833431389E-2</v>
      </c>
      <c r="S12" s="93">
        <v>698723</v>
      </c>
      <c r="T12" s="84">
        <v>689788</v>
      </c>
      <c r="U12" s="85">
        <v>8935</v>
      </c>
      <c r="V12" s="94">
        <v>1.2953255203047798E-2</v>
      </c>
      <c r="W12" s="99">
        <v>25.935659262608183</v>
      </c>
      <c r="X12" s="100">
        <v>26.201568702825057</v>
      </c>
      <c r="Y12" s="101">
        <v>-0.26590944021687335</v>
      </c>
      <c r="Z12" s="339"/>
      <c r="AI12" s="51"/>
    </row>
    <row r="13" spans="1:35" s="95" customFormat="1" ht="18" customHeight="1" outlineLevel="2" x14ac:dyDescent="0.35">
      <c r="A13" s="103" t="s">
        <v>408</v>
      </c>
      <c r="B13" s="96"/>
      <c r="C13" s="80"/>
      <c r="D13" s="458"/>
      <c r="E13" s="81"/>
      <c r="F13" s="82"/>
      <c r="G13" s="83">
        <v>69164</v>
      </c>
      <c r="H13" s="84">
        <v>54496</v>
      </c>
      <c r="I13" s="85">
        <v>14668</v>
      </c>
      <c r="J13" s="86">
        <v>0.269157369348209</v>
      </c>
      <c r="K13" s="87"/>
      <c r="L13" s="88"/>
      <c r="M13" s="89"/>
      <c r="N13" s="90"/>
      <c r="O13" s="91"/>
      <c r="P13" s="458"/>
      <c r="Q13" s="92"/>
      <c r="R13" s="82"/>
      <c r="S13" s="93">
        <v>698723</v>
      </c>
      <c r="T13" s="84">
        <v>689788</v>
      </c>
      <c r="U13" s="85">
        <v>8935</v>
      </c>
      <c r="V13" s="94">
        <v>1.2953255203047798E-2</v>
      </c>
      <c r="W13" s="87"/>
      <c r="X13" s="88"/>
      <c r="Y13" s="89"/>
      <c r="Z13" s="339"/>
      <c r="AI13" s="51"/>
    </row>
    <row r="14" spans="1:35" s="95" customFormat="1" ht="18" customHeight="1" outlineLevel="2" x14ac:dyDescent="0.35">
      <c r="A14" s="78" t="s">
        <v>20</v>
      </c>
      <c r="B14" s="96"/>
      <c r="C14" s="80"/>
      <c r="D14" s="458"/>
      <c r="E14" s="81"/>
      <c r="F14" s="82"/>
      <c r="G14" s="83">
        <v>0</v>
      </c>
      <c r="H14" s="84">
        <v>0</v>
      </c>
      <c r="I14" s="85">
        <v>0</v>
      </c>
      <c r="J14" s="86">
        <v>0</v>
      </c>
      <c r="K14" s="87"/>
      <c r="L14" s="88"/>
      <c r="M14" s="89"/>
      <c r="N14" s="90"/>
      <c r="O14" s="91"/>
      <c r="P14" s="458"/>
      <c r="Q14" s="92"/>
      <c r="R14" s="82"/>
      <c r="S14" s="83">
        <v>0</v>
      </c>
      <c r="T14" s="84">
        <v>0</v>
      </c>
      <c r="U14" s="85">
        <v>0</v>
      </c>
      <c r="V14" s="94">
        <v>0</v>
      </c>
      <c r="W14" s="87"/>
      <c r="X14" s="88"/>
      <c r="Y14" s="89"/>
      <c r="Z14" s="339"/>
      <c r="AI14" s="51"/>
    </row>
    <row r="15" spans="1:35" s="77" customFormat="1" ht="18" customHeight="1" outlineLevel="1" x14ac:dyDescent="0.35">
      <c r="A15" s="104" t="s">
        <v>21</v>
      </c>
      <c r="B15" s="52"/>
      <c r="C15" s="105"/>
      <c r="D15" s="460"/>
      <c r="E15" s="106"/>
      <c r="F15" s="107"/>
      <c r="G15" s="108">
        <v>107973</v>
      </c>
      <c r="H15" s="109">
        <v>92431</v>
      </c>
      <c r="I15" s="110">
        <v>15542</v>
      </c>
      <c r="J15" s="111">
        <v>0.168147050232065</v>
      </c>
      <c r="K15" s="112"/>
      <c r="L15" s="113"/>
      <c r="M15" s="114"/>
      <c r="N15" s="47"/>
      <c r="O15" s="115"/>
      <c r="P15" s="460"/>
      <c r="Q15" s="116"/>
      <c r="R15" s="107"/>
      <c r="S15" s="117">
        <v>1247098</v>
      </c>
      <c r="T15" s="109">
        <v>1230963</v>
      </c>
      <c r="U15" s="110">
        <v>16135</v>
      </c>
      <c r="V15" s="118">
        <v>1.3107623868467311E-2</v>
      </c>
      <c r="W15" s="112">
        <v>0</v>
      </c>
      <c r="X15" s="113">
        <v>0</v>
      </c>
      <c r="Y15" s="114">
        <v>0</v>
      </c>
      <c r="AI15" s="51"/>
    </row>
    <row r="16" spans="1:35" s="77" customFormat="1" ht="18" customHeight="1" outlineLevel="1" x14ac:dyDescent="0.35">
      <c r="A16" s="122" t="s">
        <v>22</v>
      </c>
      <c r="B16" s="52"/>
      <c r="C16" s="123">
        <v>1182.7650000000001</v>
      </c>
      <c r="D16" s="461">
        <v>1000.1510000000001</v>
      </c>
      <c r="E16" s="124">
        <v>182.61400000000003</v>
      </c>
      <c r="F16" s="125">
        <v>0.18258642944915326</v>
      </c>
      <c r="G16" s="126">
        <v>107969</v>
      </c>
      <c r="H16" s="127">
        <v>92426</v>
      </c>
      <c r="I16" s="128">
        <v>15543</v>
      </c>
      <c r="J16" s="125">
        <v>0.16816696600523673</v>
      </c>
      <c r="K16" s="129">
        <v>9.1285251085380441</v>
      </c>
      <c r="L16" s="130">
        <v>9.2412045781087038</v>
      </c>
      <c r="M16" s="131">
        <v>-0.11267946957065966</v>
      </c>
      <c r="N16" s="47"/>
      <c r="O16" s="123">
        <v>15174.047999999999</v>
      </c>
      <c r="P16" s="461">
        <v>15026.246999999999</v>
      </c>
      <c r="Q16" s="128">
        <v>147.80099999999948</v>
      </c>
      <c r="R16" s="125">
        <v>9.8361886371227669E-3</v>
      </c>
      <c r="S16" s="126">
        <v>1246911</v>
      </c>
      <c r="T16" s="127">
        <v>1230832</v>
      </c>
      <c r="U16" s="128">
        <v>16079</v>
      </c>
      <c r="V16" s="125">
        <v>1.3063521260415767E-2</v>
      </c>
      <c r="W16" s="129">
        <v>8.2173919576371457</v>
      </c>
      <c r="X16" s="130">
        <v>8.1912136809677101</v>
      </c>
      <c r="Y16" s="131">
        <v>2.6178276669435618E-2</v>
      </c>
      <c r="Z16" s="338"/>
      <c r="AI16" s="51"/>
    </row>
    <row r="17" spans="1:35" s="95" customFormat="1" ht="18" customHeight="1" outlineLevel="1" x14ac:dyDescent="0.35">
      <c r="A17" s="78" t="s">
        <v>23</v>
      </c>
      <c r="B17" s="96"/>
      <c r="C17" s="132"/>
      <c r="D17" s="462"/>
      <c r="E17" s="133"/>
      <c r="F17" s="134"/>
      <c r="G17" s="135">
        <v>4</v>
      </c>
      <c r="H17" s="136">
        <v>5</v>
      </c>
      <c r="I17" s="137">
        <v>-1</v>
      </c>
      <c r="J17" s="138">
        <v>-0.19999999999999996</v>
      </c>
      <c r="K17" s="139"/>
      <c r="L17" s="140"/>
      <c r="M17" s="141"/>
      <c r="N17" s="90"/>
      <c r="O17" s="142"/>
      <c r="P17" s="462"/>
      <c r="Q17" s="143"/>
      <c r="R17" s="134"/>
      <c r="S17" s="135">
        <v>187</v>
      </c>
      <c r="T17" s="136">
        <v>131</v>
      </c>
      <c r="U17" s="137">
        <v>56</v>
      </c>
      <c r="V17" s="138">
        <v>0.4274809160305344</v>
      </c>
      <c r="W17" s="144"/>
      <c r="X17" s="140"/>
      <c r="Y17" s="141"/>
      <c r="Z17" s="339"/>
      <c r="AI17" s="51"/>
    </row>
    <row r="18" spans="1:35" s="77" customFormat="1" ht="18" customHeight="1" outlineLevel="1" x14ac:dyDescent="0.35">
      <c r="A18" s="145" t="s">
        <v>409</v>
      </c>
      <c r="B18" s="52"/>
      <c r="C18" s="123">
        <v>307.38</v>
      </c>
      <c r="D18" s="461">
        <v>260.55500000000001</v>
      </c>
      <c r="E18" s="124">
        <v>46.824999999999989</v>
      </c>
      <c r="F18" s="125">
        <v>0.17971253670050458</v>
      </c>
      <c r="G18" s="126">
        <v>21648</v>
      </c>
      <c r="H18" s="127">
        <v>17716</v>
      </c>
      <c r="I18" s="128">
        <v>3932</v>
      </c>
      <c r="J18" s="125">
        <v>0.22194626326484523</v>
      </c>
      <c r="K18" s="146">
        <v>7.0427483896154595</v>
      </c>
      <c r="L18" s="147">
        <v>6.799332194738156</v>
      </c>
      <c r="M18" s="148">
        <v>0.24341619487730348</v>
      </c>
      <c r="N18" s="47"/>
      <c r="O18" s="149">
        <v>3916.2080000000001</v>
      </c>
      <c r="P18" s="467">
        <v>3724.8420000000001</v>
      </c>
      <c r="Q18" s="150">
        <v>191.36599999999999</v>
      </c>
      <c r="R18" s="151">
        <v>5.13756019718421E-2</v>
      </c>
      <c r="S18" s="152">
        <v>247155</v>
      </c>
      <c r="T18" s="153">
        <v>235655</v>
      </c>
      <c r="U18" s="150">
        <v>11500</v>
      </c>
      <c r="V18" s="154">
        <v>4.8800152765695604E-2</v>
      </c>
      <c r="W18" s="146">
        <v>6.3110794932240575</v>
      </c>
      <c r="X18" s="147">
        <v>6.3265770736047333</v>
      </c>
      <c r="Y18" s="148">
        <v>-1.5497580380675835E-2</v>
      </c>
      <c r="Z18" s="338"/>
      <c r="AI18" s="51"/>
    </row>
    <row r="19" spans="1:35" s="77" customFormat="1" ht="18" customHeight="1" outlineLevel="1" x14ac:dyDescent="0.35">
      <c r="A19" s="145" t="s">
        <v>410</v>
      </c>
      <c r="B19" s="52"/>
      <c r="C19" s="123">
        <v>166.04400000000001</v>
      </c>
      <c r="D19" s="461">
        <v>150.97099999999998</v>
      </c>
      <c r="E19" s="124">
        <v>15.073000000000036</v>
      </c>
      <c r="F19" s="125">
        <v>9.9840366692941274E-2</v>
      </c>
      <c r="G19" s="126">
        <v>19299</v>
      </c>
      <c r="H19" s="127">
        <v>17355</v>
      </c>
      <c r="I19" s="128">
        <v>1944</v>
      </c>
      <c r="J19" s="125">
        <v>0.11201382886776146</v>
      </c>
      <c r="K19" s="155">
        <v>11.622822866228228</v>
      </c>
      <c r="L19" s="156">
        <v>11.495585244848352</v>
      </c>
      <c r="M19" s="131">
        <v>0.12723762137987649</v>
      </c>
      <c r="N19" s="47"/>
      <c r="O19" s="123">
        <v>2224.739</v>
      </c>
      <c r="P19" s="461">
        <v>2203.7159999999999</v>
      </c>
      <c r="Q19" s="128">
        <v>21.023000000000138</v>
      </c>
      <c r="R19" s="125">
        <v>9.5397955090401609E-3</v>
      </c>
      <c r="S19" s="126">
        <v>226943</v>
      </c>
      <c r="T19" s="127">
        <v>214594</v>
      </c>
      <c r="U19" s="128">
        <v>12349</v>
      </c>
      <c r="V19" s="125">
        <v>5.7545877331146356E-2</v>
      </c>
      <c r="W19" s="157">
        <v>10.200881991100978</v>
      </c>
      <c r="X19" s="156">
        <v>9.7378246561716661</v>
      </c>
      <c r="Y19" s="131">
        <v>0.46305733492931189</v>
      </c>
      <c r="Z19" s="338"/>
      <c r="AI19" s="51"/>
    </row>
    <row r="20" spans="1:35" s="95" customFormat="1" ht="18" customHeight="1" outlineLevel="1" collapsed="1" x14ac:dyDescent="0.35">
      <c r="A20" s="353" t="s">
        <v>24</v>
      </c>
      <c r="B20" s="96"/>
      <c r="C20" s="97">
        <v>158.768</v>
      </c>
      <c r="D20" s="459">
        <v>145.05699999999999</v>
      </c>
      <c r="E20" s="98">
        <v>13.711000000000013</v>
      </c>
      <c r="F20" s="86">
        <v>9.452146397623018E-2</v>
      </c>
      <c r="G20" s="83">
        <v>18527</v>
      </c>
      <c r="H20" s="84">
        <v>17094</v>
      </c>
      <c r="I20" s="85">
        <v>1433</v>
      </c>
      <c r="J20" s="86">
        <v>8.3830583830583727E-2</v>
      </c>
      <c r="K20" s="99">
        <v>11.669228056031441</v>
      </c>
      <c r="L20" s="100">
        <v>11.784333055281717</v>
      </c>
      <c r="M20" s="101">
        <v>-0.11510499925027595</v>
      </c>
      <c r="N20" s="90"/>
      <c r="O20" s="102">
        <v>2102.373</v>
      </c>
      <c r="P20" s="459">
        <v>2093.2260000000001</v>
      </c>
      <c r="Q20" s="85">
        <v>9.1469999999999345</v>
      </c>
      <c r="R20" s="86">
        <v>4.3698100444002907E-3</v>
      </c>
      <c r="S20" s="93">
        <v>220403</v>
      </c>
      <c r="T20" s="84">
        <v>208767</v>
      </c>
      <c r="U20" s="85">
        <v>11636</v>
      </c>
      <c r="V20" s="94">
        <v>5.573677832224444E-2</v>
      </c>
      <c r="W20" s="99">
        <v>10.483534558330039</v>
      </c>
      <c r="X20" s="100">
        <v>9.9734572377755679</v>
      </c>
      <c r="Y20" s="101">
        <v>0.51007732055447086</v>
      </c>
      <c r="AI20" s="51"/>
    </row>
    <row r="21" spans="1:35" s="95" customFormat="1" ht="18" customHeight="1" outlineLevel="2" x14ac:dyDescent="0.35">
      <c r="A21" s="353" t="s">
        <v>25</v>
      </c>
      <c r="B21" s="96"/>
      <c r="C21" s="80"/>
      <c r="D21" s="458"/>
      <c r="E21" s="81"/>
      <c r="F21" s="82"/>
      <c r="G21" s="83">
        <v>0</v>
      </c>
      <c r="H21" s="84">
        <v>0</v>
      </c>
      <c r="I21" s="85">
        <v>0</v>
      </c>
      <c r="J21" s="86">
        <v>0</v>
      </c>
      <c r="K21" s="158"/>
      <c r="L21" s="159"/>
      <c r="M21" s="89"/>
      <c r="N21" s="90"/>
      <c r="O21" s="91"/>
      <c r="P21" s="458"/>
      <c r="Q21" s="92"/>
      <c r="R21" s="82"/>
      <c r="S21" s="93">
        <v>0</v>
      </c>
      <c r="T21" s="84">
        <v>0</v>
      </c>
      <c r="U21" s="85">
        <v>0</v>
      </c>
      <c r="V21" s="94">
        <v>0</v>
      </c>
      <c r="W21" s="158"/>
      <c r="X21" s="159"/>
      <c r="Y21" s="89"/>
      <c r="AI21" s="51"/>
    </row>
    <row r="22" spans="1:35" s="95" customFormat="1" ht="18" customHeight="1" outlineLevel="2" x14ac:dyDescent="0.35">
      <c r="A22" s="353" t="s">
        <v>26</v>
      </c>
      <c r="B22" s="96"/>
      <c r="C22" s="80"/>
      <c r="D22" s="458"/>
      <c r="E22" s="81"/>
      <c r="F22" s="82"/>
      <c r="G22" s="83">
        <v>18527</v>
      </c>
      <c r="H22" s="84">
        <v>17094</v>
      </c>
      <c r="I22" s="85">
        <v>1433</v>
      </c>
      <c r="J22" s="86">
        <v>8.3830583830583727E-2</v>
      </c>
      <c r="K22" s="87"/>
      <c r="L22" s="88"/>
      <c r="M22" s="89"/>
      <c r="N22" s="90"/>
      <c r="O22" s="91"/>
      <c r="P22" s="458"/>
      <c r="Q22" s="92"/>
      <c r="R22" s="82"/>
      <c r="S22" s="93">
        <v>220403</v>
      </c>
      <c r="T22" s="84">
        <v>208767</v>
      </c>
      <c r="U22" s="85">
        <v>11636</v>
      </c>
      <c r="V22" s="94">
        <v>5.573677832224444E-2</v>
      </c>
      <c r="W22" s="87"/>
      <c r="X22" s="88"/>
      <c r="Y22" s="89"/>
      <c r="AI22" s="239"/>
    </row>
    <row r="23" spans="1:35" s="95" customFormat="1" ht="18" customHeight="1" outlineLevel="1" x14ac:dyDescent="0.35">
      <c r="A23" s="353" t="s">
        <v>27</v>
      </c>
      <c r="B23" s="96"/>
      <c r="C23" s="97">
        <v>7.2759999999999998</v>
      </c>
      <c r="D23" s="459">
        <v>5.9139999999999997</v>
      </c>
      <c r="E23" s="98">
        <v>1.3620000000000001</v>
      </c>
      <c r="F23" s="86">
        <v>0.23030098072370642</v>
      </c>
      <c r="G23" s="83">
        <v>772</v>
      </c>
      <c r="H23" s="84">
        <v>261</v>
      </c>
      <c r="I23" s="85">
        <v>511</v>
      </c>
      <c r="J23" s="86">
        <v>1.9578544061302683</v>
      </c>
      <c r="K23" s="99">
        <v>10.610225398570643</v>
      </c>
      <c r="L23" s="100">
        <v>4.4132566790666221</v>
      </c>
      <c r="M23" s="101">
        <v>6.1969687195040208</v>
      </c>
      <c r="N23" s="90"/>
      <c r="O23" s="102">
        <v>122.366</v>
      </c>
      <c r="P23" s="459">
        <v>110.49</v>
      </c>
      <c r="Q23" s="85">
        <v>11.876000000000005</v>
      </c>
      <c r="R23" s="86">
        <v>0.10748484025703697</v>
      </c>
      <c r="S23" s="93">
        <v>6540</v>
      </c>
      <c r="T23" s="84">
        <v>5827</v>
      </c>
      <c r="U23" s="85">
        <v>713</v>
      </c>
      <c r="V23" s="94">
        <v>0.1223614209713404</v>
      </c>
      <c r="W23" s="99">
        <v>5.344621872088652</v>
      </c>
      <c r="X23" s="100">
        <v>5.2737804326183362</v>
      </c>
      <c r="Y23" s="101">
        <v>7.0841439470315848E-2</v>
      </c>
      <c r="AI23" s="51"/>
    </row>
    <row r="24" spans="1:35" s="77" customFormat="1" ht="18" customHeight="1" outlineLevel="1" x14ac:dyDescent="0.35">
      <c r="A24" s="145" t="s">
        <v>411</v>
      </c>
      <c r="B24" s="52"/>
      <c r="C24" s="123">
        <v>179.369</v>
      </c>
      <c r="D24" s="461">
        <v>171.976</v>
      </c>
      <c r="E24" s="124">
        <v>7.3930000000000007</v>
      </c>
      <c r="F24" s="125">
        <v>4.2988556542773448E-2</v>
      </c>
      <c r="G24" s="126">
        <v>9108</v>
      </c>
      <c r="H24" s="127">
        <v>6928</v>
      </c>
      <c r="I24" s="128">
        <v>2180</v>
      </c>
      <c r="J24" s="125">
        <v>0.3146651270207852</v>
      </c>
      <c r="K24" s="155">
        <v>5.0778005117941225</v>
      </c>
      <c r="L24" s="156">
        <v>4.028469088710052</v>
      </c>
      <c r="M24" s="131">
        <v>1.0493314230840705</v>
      </c>
      <c r="N24" s="47"/>
      <c r="O24" s="123">
        <v>2852.7190000000001</v>
      </c>
      <c r="P24" s="461">
        <v>2909.3079999999995</v>
      </c>
      <c r="Q24" s="128">
        <v>-56.588999999999487</v>
      </c>
      <c r="R24" s="125">
        <v>-1.9451017217839928E-2</v>
      </c>
      <c r="S24" s="126">
        <v>124443</v>
      </c>
      <c r="T24" s="127">
        <v>118685</v>
      </c>
      <c r="U24" s="128">
        <v>5758</v>
      </c>
      <c r="V24" s="125">
        <v>4.8514976618780903E-2</v>
      </c>
      <c r="W24" s="155">
        <v>4.3622593041936479</v>
      </c>
      <c r="X24" s="156">
        <v>4.0794924428764512</v>
      </c>
      <c r="Y24" s="131">
        <v>0.28276686131719675</v>
      </c>
      <c r="AI24" s="51"/>
    </row>
    <row r="25" spans="1:35" s="95" customFormat="1" ht="18" customHeight="1" outlineLevel="1" x14ac:dyDescent="0.35">
      <c r="A25" s="353" t="s">
        <v>28</v>
      </c>
      <c r="B25" s="96"/>
      <c r="C25" s="97">
        <v>177.70699999999999</v>
      </c>
      <c r="D25" s="459">
        <v>170.20099999999999</v>
      </c>
      <c r="E25" s="98">
        <v>7.5060000000000002</v>
      </c>
      <c r="F25" s="86">
        <v>4.4100798467693991E-2</v>
      </c>
      <c r="G25" s="83">
        <v>9026</v>
      </c>
      <c r="H25" s="84">
        <v>6891</v>
      </c>
      <c r="I25" s="85">
        <v>2135</v>
      </c>
      <c r="J25" s="86">
        <v>0.30982440864896232</v>
      </c>
      <c r="K25" s="99">
        <v>5.0791471354533027</v>
      </c>
      <c r="L25" s="100">
        <v>4.0487423693162796</v>
      </c>
      <c r="M25" s="101">
        <v>1.030404766137023</v>
      </c>
      <c r="N25" s="90"/>
      <c r="O25" s="102">
        <v>2687.53</v>
      </c>
      <c r="P25" s="459">
        <v>2734.2759999999998</v>
      </c>
      <c r="Q25" s="85">
        <v>-46.74599999999964</v>
      </c>
      <c r="R25" s="86">
        <v>-1.7096298983716229E-2</v>
      </c>
      <c r="S25" s="93">
        <v>109952</v>
      </c>
      <c r="T25" s="84">
        <v>103607</v>
      </c>
      <c r="U25" s="85">
        <v>6345</v>
      </c>
      <c r="V25" s="94">
        <v>6.1241035837346969E-2</v>
      </c>
      <c r="W25" s="99">
        <v>4.0911915401874586</v>
      </c>
      <c r="X25" s="100">
        <v>3.7891931904460265</v>
      </c>
      <c r="Y25" s="101">
        <v>0.30199834974143203</v>
      </c>
      <c r="AI25" s="51"/>
    </row>
    <row r="26" spans="1:35" s="95" customFormat="1" ht="18" customHeight="1" outlineLevel="1" x14ac:dyDescent="0.35">
      <c r="A26" s="353" t="s">
        <v>29</v>
      </c>
      <c r="B26" s="96"/>
      <c r="C26" s="97">
        <v>0.39600000000000002</v>
      </c>
      <c r="D26" s="459">
        <v>0.36499999999999999</v>
      </c>
      <c r="E26" s="98">
        <v>3.1000000000000028E-2</v>
      </c>
      <c r="F26" s="86">
        <v>8.4931506849315053E-2</v>
      </c>
      <c r="G26" s="83">
        <v>18</v>
      </c>
      <c r="H26" s="84">
        <v>15</v>
      </c>
      <c r="I26" s="85">
        <v>3</v>
      </c>
      <c r="J26" s="86">
        <v>0.19999999999999996</v>
      </c>
      <c r="K26" s="99">
        <v>4.5454545454545459</v>
      </c>
      <c r="L26" s="100">
        <v>4.10958904109589</v>
      </c>
      <c r="M26" s="101">
        <v>0.4358655043586559</v>
      </c>
      <c r="N26" s="90"/>
      <c r="O26" s="102">
        <v>142.44399999999999</v>
      </c>
      <c r="P26" s="459">
        <v>151.11500000000001</v>
      </c>
      <c r="Q26" s="85">
        <v>-8.6710000000000207</v>
      </c>
      <c r="R26" s="86">
        <v>-5.7380140952255076E-2</v>
      </c>
      <c r="S26" s="93">
        <v>13289</v>
      </c>
      <c r="T26" s="84">
        <v>14344</v>
      </c>
      <c r="U26" s="85">
        <v>-1055</v>
      </c>
      <c r="V26" s="94">
        <v>-7.3549916341327348E-2</v>
      </c>
      <c r="W26" s="99">
        <v>9.3292802785656122</v>
      </c>
      <c r="X26" s="100">
        <v>9.4921086589683359</v>
      </c>
      <c r="Y26" s="101">
        <v>-0.16282838040272374</v>
      </c>
      <c r="AI26" s="51"/>
    </row>
    <row r="27" spans="1:35" s="95" customFormat="1" ht="18" customHeight="1" outlineLevel="1" x14ac:dyDescent="0.35">
      <c r="A27" s="353" t="s">
        <v>30</v>
      </c>
      <c r="B27" s="96"/>
      <c r="C27" s="97">
        <v>0.8</v>
      </c>
      <c r="D27" s="459">
        <v>0.77600000000000002</v>
      </c>
      <c r="E27" s="98">
        <v>2.4000000000000021E-2</v>
      </c>
      <c r="F27" s="86">
        <v>3.0927835051546504E-2</v>
      </c>
      <c r="G27" s="83">
        <v>46</v>
      </c>
      <c r="H27" s="84">
        <v>0</v>
      </c>
      <c r="I27" s="85">
        <v>46</v>
      </c>
      <c r="J27" s="86">
        <v>0</v>
      </c>
      <c r="K27" s="99">
        <v>5.75</v>
      </c>
      <c r="L27" s="100">
        <v>0</v>
      </c>
      <c r="M27" s="101">
        <v>5.75</v>
      </c>
      <c r="N27" s="90"/>
      <c r="O27" s="102">
        <v>14.25</v>
      </c>
      <c r="P27" s="459">
        <v>14.833</v>
      </c>
      <c r="Q27" s="85">
        <v>-0.58300000000000018</v>
      </c>
      <c r="R27" s="86">
        <v>-3.9304254028180385E-2</v>
      </c>
      <c r="S27" s="93">
        <v>606</v>
      </c>
      <c r="T27" s="84">
        <v>87</v>
      </c>
      <c r="U27" s="85">
        <v>519</v>
      </c>
      <c r="V27" s="94">
        <v>5.9655172413793105</v>
      </c>
      <c r="W27" s="99">
        <v>4.2526315789473683</v>
      </c>
      <c r="X27" s="100">
        <v>0.58653003438279505</v>
      </c>
      <c r="Y27" s="101">
        <v>3.6661015445645733</v>
      </c>
      <c r="AI27" s="51"/>
    </row>
    <row r="28" spans="1:35" s="95" customFormat="1" ht="18" customHeight="1" outlineLevel="1" x14ac:dyDescent="0.35">
      <c r="A28" s="353" t="s">
        <v>31</v>
      </c>
      <c r="B28" s="96"/>
      <c r="C28" s="97">
        <v>0.46600000000000003</v>
      </c>
      <c r="D28" s="459">
        <v>0.63400000000000001</v>
      </c>
      <c r="E28" s="98">
        <v>-0.16799999999999998</v>
      </c>
      <c r="F28" s="86">
        <v>-0.26498422712933756</v>
      </c>
      <c r="G28" s="83">
        <v>18</v>
      </c>
      <c r="H28" s="84">
        <v>22</v>
      </c>
      <c r="I28" s="85">
        <v>-4</v>
      </c>
      <c r="J28" s="86">
        <v>-0.18181818181818177</v>
      </c>
      <c r="K28" s="99">
        <v>3.8626609442060089</v>
      </c>
      <c r="L28" s="100">
        <v>3.4700315457413247</v>
      </c>
      <c r="M28" s="101">
        <v>0.39262939846468425</v>
      </c>
      <c r="N28" s="90"/>
      <c r="O28" s="102">
        <v>8.4949999999999992</v>
      </c>
      <c r="P28" s="459">
        <v>9.0839999999999996</v>
      </c>
      <c r="Q28" s="85">
        <v>-0.58900000000000041</v>
      </c>
      <c r="R28" s="86">
        <v>-6.4839277851166943E-2</v>
      </c>
      <c r="S28" s="93">
        <v>596</v>
      </c>
      <c r="T28" s="84">
        <v>647</v>
      </c>
      <c r="U28" s="85">
        <v>-51</v>
      </c>
      <c r="V28" s="94">
        <v>-7.8825347758887165E-2</v>
      </c>
      <c r="W28" s="99">
        <v>7.015891701000589</v>
      </c>
      <c r="X28" s="100">
        <v>7.1224130339057679</v>
      </c>
      <c r="Y28" s="101">
        <v>-0.10652133290517884</v>
      </c>
      <c r="AI28" s="51"/>
    </row>
    <row r="29" spans="1:35" s="77" customFormat="1" ht="18" customHeight="1" outlineLevel="1" x14ac:dyDescent="0.35">
      <c r="A29" s="145" t="s">
        <v>412</v>
      </c>
      <c r="B29" s="52"/>
      <c r="C29" s="123">
        <v>144.44999999999999</v>
      </c>
      <c r="D29" s="461">
        <v>137.40700000000001</v>
      </c>
      <c r="E29" s="124">
        <v>7.0429999999999779</v>
      </c>
      <c r="F29" s="125">
        <v>5.1256486205214946E-2</v>
      </c>
      <c r="G29" s="126">
        <v>17044</v>
      </c>
      <c r="H29" s="127">
        <v>19239</v>
      </c>
      <c r="I29" s="128">
        <v>-2195</v>
      </c>
      <c r="J29" s="125">
        <v>-0.11409116897967675</v>
      </c>
      <c r="K29" s="155">
        <v>11.799238490827275</v>
      </c>
      <c r="L29" s="156">
        <v>14.001470085221277</v>
      </c>
      <c r="M29" s="131">
        <v>-2.2022315943940018</v>
      </c>
      <c r="N29" s="47"/>
      <c r="O29" s="161">
        <v>1736.2339999999999</v>
      </c>
      <c r="P29" s="461">
        <v>1804.385</v>
      </c>
      <c r="Q29" s="128">
        <v>-68.151000000000067</v>
      </c>
      <c r="R29" s="125">
        <v>-3.7769655589023454E-2</v>
      </c>
      <c r="S29" s="162">
        <v>227146</v>
      </c>
      <c r="T29" s="127">
        <v>236035</v>
      </c>
      <c r="U29" s="128">
        <v>-8889</v>
      </c>
      <c r="V29" s="125">
        <v>-3.7659669116868244E-2</v>
      </c>
      <c r="W29" s="155">
        <v>13.08268355532722</v>
      </c>
      <c r="X29" s="156">
        <v>13.081188327324822</v>
      </c>
      <c r="Y29" s="131">
        <v>1.4952280023976527E-3</v>
      </c>
      <c r="AI29" s="51"/>
    </row>
    <row r="30" spans="1:35" s="95" customFormat="1" ht="18" customHeight="1" outlineLevel="1" x14ac:dyDescent="0.35">
      <c r="A30" s="353" t="s">
        <v>32</v>
      </c>
      <c r="B30" s="96"/>
      <c r="C30" s="97">
        <v>122.185</v>
      </c>
      <c r="D30" s="459">
        <v>117.18600000000001</v>
      </c>
      <c r="E30" s="98">
        <v>4.9989999999999952</v>
      </c>
      <c r="F30" s="86">
        <v>4.2658679364429242E-2</v>
      </c>
      <c r="G30" s="83">
        <v>13332</v>
      </c>
      <c r="H30" s="84">
        <v>15597</v>
      </c>
      <c r="I30" s="85">
        <v>-2265</v>
      </c>
      <c r="J30" s="86">
        <v>-0.14522023466051159</v>
      </c>
      <c r="K30" s="99">
        <v>10.911322993820844</v>
      </c>
      <c r="L30" s="100">
        <v>13.309610363012647</v>
      </c>
      <c r="M30" s="101">
        <v>-2.3982873691918023</v>
      </c>
      <c r="N30" s="90"/>
      <c r="O30" s="102">
        <v>1473.9829999999999</v>
      </c>
      <c r="P30" s="459">
        <v>1536.664</v>
      </c>
      <c r="Q30" s="85">
        <v>-62.68100000000004</v>
      </c>
      <c r="R30" s="86">
        <v>-4.0790309397500057E-2</v>
      </c>
      <c r="S30" s="93">
        <v>183264</v>
      </c>
      <c r="T30" s="84">
        <v>189513</v>
      </c>
      <c r="U30" s="85">
        <v>-6249</v>
      </c>
      <c r="V30" s="94">
        <v>-3.2973991230153099E-2</v>
      </c>
      <c r="W30" s="99">
        <v>12.433250587014912</v>
      </c>
      <c r="X30" s="100">
        <v>12.332754590463498</v>
      </c>
      <c r="Y30" s="101">
        <v>0.10049599655141428</v>
      </c>
      <c r="AI30" s="51"/>
    </row>
    <row r="31" spans="1:35" s="95" customFormat="1" ht="18" customHeight="1" outlineLevel="1" x14ac:dyDescent="0.35">
      <c r="A31" s="353" t="s">
        <v>33</v>
      </c>
      <c r="B31" s="96"/>
      <c r="C31" s="97">
        <v>22.265000000000001</v>
      </c>
      <c r="D31" s="459">
        <v>20.221</v>
      </c>
      <c r="E31" s="98">
        <v>2.0440000000000005</v>
      </c>
      <c r="F31" s="86">
        <v>0.10108303249097483</v>
      </c>
      <c r="G31" s="83">
        <v>3712</v>
      </c>
      <c r="H31" s="84">
        <v>3642</v>
      </c>
      <c r="I31" s="85">
        <v>70</v>
      </c>
      <c r="J31" s="86">
        <v>1.9220208676551387E-2</v>
      </c>
      <c r="K31" s="99">
        <v>16.67190657983382</v>
      </c>
      <c r="L31" s="100">
        <v>18.01097868552495</v>
      </c>
      <c r="M31" s="101">
        <v>-1.3390721056911303</v>
      </c>
      <c r="N31" s="90"/>
      <c r="O31" s="102">
        <v>262.25099999999998</v>
      </c>
      <c r="P31" s="459">
        <v>267.721</v>
      </c>
      <c r="Q31" s="85">
        <v>-5.4700000000000273</v>
      </c>
      <c r="R31" s="86">
        <v>-2.0431718094583662E-2</v>
      </c>
      <c r="S31" s="93">
        <v>43882</v>
      </c>
      <c r="T31" s="84">
        <v>46522</v>
      </c>
      <c r="U31" s="85">
        <v>-2640</v>
      </c>
      <c r="V31" s="94">
        <v>-5.6747345341988775E-2</v>
      </c>
      <c r="W31" s="99">
        <v>16.732824660344477</v>
      </c>
      <c r="X31" s="100">
        <v>17.377045506329349</v>
      </c>
      <c r="Y31" s="101">
        <v>-0.64422084598487217</v>
      </c>
      <c r="AI31" s="51"/>
    </row>
    <row r="32" spans="1:35" s="77" customFormat="1" ht="18" customHeight="1" outlineLevel="1" x14ac:dyDescent="0.35">
      <c r="A32" s="145" t="s">
        <v>413</v>
      </c>
      <c r="B32" s="52"/>
      <c r="C32" s="123">
        <v>89.573999999999998</v>
      </c>
      <c r="D32" s="461">
        <v>54.563000000000002</v>
      </c>
      <c r="E32" s="124">
        <v>35.010999999999996</v>
      </c>
      <c r="F32" s="125">
        <v>0.64166193207851463</v>
      </c>
      <c r="G32" s="126">
        <v>12146</v>
      </c>
      <c r="H32" s="127">
        <v>7800</v>
      </c>
      <c r="I32" s="128">
        <v>4346</v>
      </c>
      <c r="J32" s="125">
        <v>0.55717948717948729</v>
      </c>
      <c r="K32" s="129">
        <v>13.559738316922321</v>
      </c>
      <c r="L32" s="130">
        <v>14.295401645803931</v>
      </c>
      <c r="M32" s="131">
        <v>-0.73566332888161057</v>
      </c>
      <c r="N32" s="47"/>
      <c r="O32" s="123">
        <v>1219.5319999999999</v>
      </c>
      <c r="P32" s="461">
        <v>1213.2269999999999</v>
      </c>
      <c r="Q32" s="128">
        <v>6.3050000000000637</v>
      </c>
      <c r="R32" s="125">
        <v>5.1968840126375149E-3</v>
      </c>
      <c r="S32" s="126">
        <v>129392</v>
      </c>
      <c r="T32" s="127">
        <v>142005</v>
      </c>
      <c r="U32" s="128">
        <v>-12613</v>
      </c>
      <c r="V32" s="125">
        <v>-8.8820816168444727E-2</v>
      </c>
      <c r="W32" s="129">
        <v>10.60997169405969</v>
      </c>
      <c r="X32" s="130">
        <v>11.70473456327629</v>
      </c>
      <c r="Y32" s="131">
        <v>-1.0947628692166003</v>
      </c>
      <c r="AI32" s="51"/>
    </row>
    <row r="33" spans="1:35" s="95" customFormat="1" ht="18" customHeight="1" outlineLevel="2" x14ac:dyDescent="0.35">
      <c r="A33" s="353" t="s">
        <v>380</v>
      </c>
      <c r="B33" s="96"/>
      <c r="C33" s="80"/>
      <c r="D33" s="458"/>
      <c r="E33" s="81"/>
      <c r="F33" s="82"/>
      <c r="G33" s="83">
        <v>4</v>
      </c>
      <c r="H33" s="84">
        <v>5</v>
      </c>
      <c r="I33" s="85">
        <v>-1</v>
      </c>
      <c r="J33" s="86">
        <v>-0.19999999999999996</v>
      </c>
      <c r="K33" s="87"/>
      <c r="L33" s="88"/>
      <c r="M33" s="89"/>
      <c r="N33" s="90"/>
      <c r="O33" s="91"/>
      <c r="P33" s="458"/>
      <c r="Q33" s="92"/>
      <c r="R33" s="82"/>
      <c r="S33" s="93">
        <v>187</v>
      </c>
      <c r="T33" s="84">
        <v>131</v>
      </c>
      <c r="U33" s="85">
        <v>56</v>
      </c>
      <c r="V33" s="94">
        <v>0.4274809160305344</v>
      </c>
      <c r="W33" s="87"/>
      <c r="X33" s="88"/>
      <c r="Y33" s="89"/>
      <c r="AI33" s="239"/>
    </row>
    <row r="34" spans="1:35" s="95" customFormat="1" ht="18" customHeight="1" outlineLevel="1" x14ac:dyDescent="0.35">
      <c r="A34" s="353" t="s">
        <v>34</v>
      </c>
      <c r="B34" s="96"/>
      <c r="C34" s="97">
        <v>46.506999999999998</v>
      </c>
      <c r="D34" s="459">
        <v>23.681000000000001</v>
      </c>
      <c r="E34" s="98">
        <v>22.825999999999997</v>
      </c>
      <c r="F34" s="86">
        <v>0.96389510578100568</v>
      </c>
      <c r="G34" s="83">
        <v>4086</v>
      </c>
      <c r="H34" s="84">
        <v>2641</v>
      </c>
      <c r="I34" s="85">
        <v>1445</v>
      </c>
      <c r="J34" s="86">
        <v>0.54714123438091633</v>
      </c>
      <c r="K34" s="99">
        <v>8.7857741845313608</v>
      </c>
      <c r="L34" s="100">
        <v>11.152400658755965</v>
      </c>
      <c r="M34" s="101">
        <v>-2.3666264742246046</v>
      </c>
      <c r="N34" s="90"/>
      <c r="O34" s="102">
        <v>522.72299999999996</v>
      </c>
      <c r="P34" s="459">
        <v>522.86500000000001</v>
      </c>
      <c r="Q34" s="85">
        <v>-0.14200000000005275</v>
      </c>
      <c r="R34" s="86">
        <v>-2.7158061832410763E-4</v>
      </c>
      <c r="S34" s="93">
        <v>38403</v>
      </c>
      <c r="T34" s="84">
        <v>53192</v>
      </c>
      <c r="U34" s="85">
        <v>-14789</v>
      </c>
      <c r="V34" s="94">
        <v>-0.27803053090690333</v>
      </c>
      <c r="W34" s="99">
        <v>7.3467209210231808</v>
      </c>
      <c r="X34" s="100">
        <v>10.173180457670718</v>
      </c>
      <c r="Y34" s="101">
        <v>-2.8264595366475369</v>
      </c>
      <c r="AI34" s="51"/>
    </row>
    <row r="35" spans="1:35" s="95" customFormat="1" ht="18" customHeight="1" outlineLevel="2" x14ac:dyDescent="0.35">
      <c r="A35" s="353" t="s">
        <v>35</v>
      </c>
      <c r="B35" s="96"/>
      <c r="C35" s="80"/>
      <c r="D35" s="458"/>
      <c r="E35" s="81"/>
      <c r="F35" s="82"/>
      <c r="G35" s="83">
        <v>0</v>
      </c>
      <c r="H35" s="84">
        <v>0</v>
      </c>
      <c r="I35" s="85">
        <v>0</v>
      </c>
      <c r="J35" s="86">
        <v>0</v>
      </c>
      <c r="K35" s="87"/>
      <c r="L35" s="88"/>
      <c r="M35" s="89"/>
      <c r="N35" s="90"/>
      <c r="O35" s="91"/>
      <c r="P35" s="458"/>
      <c r="Q35" s="92"/>
      <c r="R35" s="82"/>
      <c r="S35" s="93">
        <v>113</v>
      </c>
      <c r="T35" s="84">
        <v>32</v>
      </c>
      <c r="U35" s="85">
        <v>81</v>
      </c>
      <c r="V35" s="94">
        <v>2.53125</v>
      </c>
      <c r="W35" s="87"/>
      <c r="X35" s="88"/>
      <c r="Y35" s="89"/>
      <c r="AI35" s="51"/>
    </row>
    <row r="36" spans="1:35" s="95" customFormat="1" ht="18" customHeight="1" outlineLevel="2" x14ac:dyDescent="0.35">
      <c r="A36" s="353" t="s">
        <v>36</v>
      </c>
      <c r="B36" s="96"/>
      <c r="C36" s="80"/>
      <c r="D36" s="458"/>
      <c r="E36" s="81"/>
      <c r="F36" s="82"/>
      <c r="G36" s="83">
        <v>4086</v>
      </c>
      <c r="H36" s="84">
        <v>2641</v>
      </c>
      <c r="I36" s="85">
        <v>1445</v>
      </c>
      <c r="J36" s="86">
        <v>0.54714123438091633</v>
      </c>
      <c r="K36" s="87"/>
      <c r="L36" s="88"/>
      <c r="M36" s="89"/>
      <c r="N36" s="90"/>
      <c r="O36" s="91"/>
      <c r="P36" s="458"/>
      <c r="Q36" s="92"/>
      <c r="R36" s="82"/>
      <c r="S36" s="93">
        <v>38516</v>
      </c>
      <c r="T36" s="84">
        <v>53224</v>
      </c>
      <c r="U36" s="85">
        <v>-14708</v>
      </c>
      <c r="V36" s="94">
        <v>-0.27634150007515401</v>
      </c>
      <c r="W36" s="87"/>
      <c r="X36" s="88"/>
      <c r="Y36" s="89"/>
      <c r="AI36" s="239"/>
    </row>
    <row r="37" spans="1:35" s="95" customFormat="1" ht="18" customHeight="1" outlineLevel="1" x14ac:dyDescent="0.35">
      <c r="A37" s="353" t="s">
        <v>37</v>
      </c>
      <c r="B37" s="96"/>
      <c r="C37" s="97">
        <v>43.067</v>
      </c>
      <c r="D37" s="459">
        <v>30.882000000000001</v>
      </c>
      <c r="E37" s="98">
        <v>12.184999999999999</v>
      </c>
      <c r="F37" s="86">
        <v>0.39456641409235149</v>
      </c>
      <c r="G37" s="83">
        <v>8060</v>
      </c>
      <c r="H37" s="84">
        <v>5159</v>
      </c>
      <c r="I37" s="85">
        <v>2901</v>
      </c>
      <c r="J37" s="86">
        <v>0.56231827873618911</v>
      </c>
      <c r="K37" s="99">
        <v>18.715025425499803</v>
      </c>
      <c r="L37" s="100">
        <v>16.70552425361052</v>
      </c>
      <c r="M37" s="101">
        <v>2.0095011718892835</v>
      </c>
      <c r="N37" s="90"/>
      <c r="O37" s="102">
        <v>696.80899999999997</v>
      </c>
      <c r="P37" s="459">
        <v>690.36199999999997</v>
      </c>
      <c r="Q37" s="85">
        <v>6.4470000000000027</v>
      </c>
      <c r="R37" s="86">
        <v>9.3385788904951639E-3</v>
      </c>
      <c r="S37" s="93">
        <v>90989</v>
      </c>
      <c r="T37" s="84">
        <v>88813</v>
      </c>
      <c r="U37" s="85">
        <v>2176</v>
      </c>
      <c r="V37" s="94">
        <v>2.4500917658450971E-2</v>
      </c>
      <c r="W37" s="99">
        <v>13.057954188306983</v>
      </c>
      <c r="X37" s="100">
        <v>12.864699969001769</v>
      </c>
      <c r="Y37" s="101">
        <v>0.19325421930521358</v>
      </c>
      <c r="AI37" s="51"/>
    </row>
    <row r="38" spans="1:35" s="95" customFormat="1" ht="18" customHeight="1" outlineLevel="2" x14ac:dyDescent="0.35">
      <c r="A38" s="353" t="s">
        <v>38</v>
      </c>
      <c r="B38" s="96"/>
      <c r="C38" s="80"/>
      <c r="D38" s="458"/>
      <c r="E38" s="81"/>
      <c r="F38" s="82"/>
      <c r="G38" s="83">
        <v>4</v>
      </c>
      <c r="H38" s="84">
        <v>5</v>
      </c>
      <c r="I38" s="85">
        <v>-1</v>
      </c>
      <c r="J38" s="86">
        <v>-0.19999999999999996</v>
      </c>
      <c r="K38" s="87"/>
      <c r="L38" s="88"/>
      <c r="M38" s="89"/>
      <c r="N38" s="90"/>
      <c r="O38" s="91"/>
      <c r="P38" s="458"/>
      <c r="Q38" s="92"/>
      <c r="R38" s="82"/>
      <c r="S38" s="93">
        <v>74</v>
      </c>
      <c r="T38" s="84">
        <v>99</v>
      </c>
      <c r="U38" s="85">
        <v>-25</v>
      </c>
      <c r="V38" s="94">
        <v>-0.25252525252525249</v>
      </c>
      <c r="W38" s="87"/>
      <c r="X38" s="88"/>
      <c r="Y38" s="89"/>
      <c r="AI38" s="51"/>
    </row>
    <row r="39" spans="1:35" s="95" customFormat="1" ht="18" customHeight="1" outlineLevel="2" x14ac:dyDescent="0.35">
      <c r="A39" s="353" t="s">
        <v>39</v>
      </c>
      <c r="B39" s="96"/>
      <c r="C39" s="80"/>
      <c r="D39" s="458"/>
      <c r="E39" s="81"/>
      <c r="F39" s="82"/>
      <c r="G39" s="83">
        <v>8064</v>
      </c>
      <c r="H39" s="84">
        <v>5164</v>
      </c>
      <c r="I39" s="85">
        <v>2900</v>
      </c>
      <c r="J39" s="86">
        <v>0.56158017041053454</v>
      </c>
      <c r="K39" s="87"/>
      <c r="L39" s="88"/>
      <c r="M39" s="89"/>
      <c r="N39" s="90"/>
      <c r="O39" s="91"/>
      <c r="P39" s="458"/>
      <c r="Q39" s="92"/>
      <c r="R39" s="82"/>
      <c r="S39" s="83">
        <v>91063</v>
      </c>
      <c r="T39" s="84">
        <v>88912</v>
      </c>
      <c r="U39" s="85">
        <v>2151</v>
      </c>
      <c r="V39" s="94">
        <v>2.4192459960410195E-2</v>
      </c>
      <c r="W39" s="87"/>
      <c r="X39" s="88"/>
      <c r="Y39" s="89"/>
      <c r="AI39" s="239"/>
    </row>
    <row r="40" spans="1:35" s="77" customFormat="1" ht="18" customHeight="1" outlineLevel="1" x14ac:dyDescent="0.35">
      <c r="A40" s="145" t="s">
        <v>414</v>
      </c>
      <c r="B40" s="52"/>
      <c r="C40" s="123">
        <v>64.647000000000006</v>
      </c>
      <c r="D40" s="461">
        <v>52.195</v>
      </c>
      <c r="E40" s="124">
        <v>12.452000000000005</v>
      </c>
      <c r="F40" s="125">
        <v>0.23856691253951534</v>
      </c>
      <c r="G40" s="126">
        <v>4865</v>
      </c>
      <c r="H40" s="127">
        <v>3927</v>
      </c>
      <c r="I40" s="128">
        <v>938</v>
      </c>
      <c r="J40" s="125">
        <v>0.23885918003565054</v>
      </c>
      <c r="K40" s="129">
        <v>7.5254845545810314</v>
      </c>
      <c r="L40" s="130">
        <v>7.5237091675447845</v>
      </c>
      <c r="M40" s="131">
        <v>1.7753870362469115E-3</v>
      </c>
      <c r="N40" s="47"/>
      <c r="O40" s="123">
        <v>724.87099999999998</v>
      </c>
      <c r="P40" s="461">
        <v>721.47699999999998</v>
      </c>
      <c r="Q40" s="128">
        <v>3.3940000000000055</v>
      </c>
      <c r="R40" s="125">
        <v>4.7042386659588153E-3</v>
      </c>
      <c r="S40" s="126">
        <v>57302</v>
      </c>
      <c r="T40" s="127">
        <v>58892</v>
      </c>
      <c r="U40" s="128">
        <v>-1590</v>
      </c>
      <c r="V40" s="125">
        <v>-2.6998573660259484E-2</v>
      </c>
      <c r="W40" s="129">
        <v>7.9051307060152771</v>
      </c>
      <c r="X40" s="130">
        <v>8.1626995732365693</v>
      </c>
      <c r="Y40" s="131">
        <v>-0.25756886722129213</v>
      </c>
      <c r="AI40" s="51"/>
    </row>
    <row r="41" spans="1:35" s="95" customFormat="1" ht="18" customHeight="1" outlineLevel="1" x14ac:dyDescent="0.35">
      <c r="A41" s="353" t="s">
        <v>40</v>
      </c>
      <c r="B41" s="96"/>
      <c r="C41" s="97">
        <v>38.953000000000003</v>
      </c>
      <c r="D41" s="459">
        <v>30.177</v>
      </c>
      <c r="E41" s="98">
        <v>8.7760000000000034</v>
      </c>
      <c r="F41" s="86">
        <v>0.29081751002419076</v>
      </c>
      <c r="G41" s="83">
        <v>2402</v>
      </c>
      <c r="H41" s="84">
        <v>1841</v>
      </c>
      <c r="I41" s="85">
        <v>561</v>
      </c>
      <c r="J41" s="86">
        <v>0.3047256925583921</v>
      </c>
      <c r="K41" s="99">
        <v>6.1664056683695732</v>
      </c>
      <c r="L41" s="100">
        <v>6.1006726977499417</v>
      </c>
      <c r="M41" s="101">
        <v>6.5732970619631459E-2</v>
      </c>
      <c r="N41" s="90"/>
      <c r="O41" s="102">
        <v>351.9</v>
      </c>
      <c r="P41" s="459">
        <v>336.64</v>
      </c>
      <c r="Q41" s="85">
        <v>15.259999999999991</v>
      </c>
      <c r="R41" s="86">
        <v>4.5330323193916389E-2</v>
      </c>
      <c r="S41" s="93">
        <v>24909</v>
      </c>
      <c r="T41" s="84">
        <v>25519</v>
      </c>
      <c r="U41" s="85">
        <v>-610</v>
      </c>
      <c r="V41" s="94">
        <v>-2.3903757984247043E-2</v>
      </c>
      <c r="W41" s="99">
        <v>7.0784313725490193</v>
      </c>
      <c r="X41" s="100">
        <v>7.5805014258555143</v>
      </c>
      <c r="Y41" s="101">
        <v>-0.50207005330649501</v>
      </c>
      <c r="AI41" s="51"/>
    </row>
    <row r="42" spans="1:35" s="95" customFormat="1" ht="18" customHeight="1" outlineLevel="1" x14ac:dyDescent="0.35">
      <c r="A42" s="353" t="s">
        <v>41</v>
      </c>
      <c r="B42" s="96"/>
      <c r="C42" s="97">
        <v>25.693999999999999</v>
      </c>
      <c r="D42" s="459">
        <v>22.018000000000001</v>
      </c>
      <c r="E42" s="98">
        <v>3.6759999999999984</v>
      </c>
      <c r="F42" s="86">
        <v>0.16695431010991002</v>
      </c>
      <c r="G42" s="83">
        <v>2463</v>
      </c>
      <c r="H42" s="84">
        <v>2086</v>
      </c>
      <c r="I42" s="85">
        <v>377</v>
      </c>
      <c r="J42" s="86">
        <v>0.18072866730584858</v>
      </c>
      <c r="K42" s="99">
        <v>9.585895539814743</v>
      </c>
      <c r="L42" s="100">
        <v>9.4740666727223193</v>
      </c>
      <c r="M42" s="101">
        <v>0.11182886709242368</v>
      </c>
      <c r="N42" s="90"/>
      <c r="O42" s="102">
        <v>372.971</v>
      </c>
      <c r="P42" s="459">
        <v>384.83699999999999</v>
      </c>
      <c r="Q42" s="85">
        <v>-11.865999999999985</v>
      </c>
      <c r="R42" s="86">
        <v>-3.0833833545111267E-2</v>
      </c>
      <c r="S42" s="93">
        <v>32393</v>
      </c>
      <c r="T42" s="84">
        <v>33373</v>
      </c>
      <c r="U42" s="85">
        <v>-980</v>
      </c>
      <c r="V42" s="94">
        <v>-2.936505558385516E-2</v>
      </c>
      <c r="W42" s="99">
        <v>8.6851256532009184</v>
      </c>
      <c r="X42" s="100">
        <v>8.6719832032782698</v>
      </c>
      <c r="Y42" s="101">
        <v>1.314244992264868E-2</v>
      </c>
      <c r="AI42" s="51"/>
    </row>
    <row r="43" spans="1:35" s="77" customFormat="1" ht="18" customHeight="1" outlineLevel="1" x14ac:dyDescent="0.35">
      <c r="A43" s="145" t="s">
        <v>415</v>
      </c>
      <c r="B43" s="52"/>
      <c r="C43" s="123">
        <v>101.66199999999999</v>
      </c>
      <c r="D43" s="461">
        <v>67.179999999999993</v>
      </c>
      <c r="E43" s="124">
        <v>34.481999999999999</v>
      </c>
      <c r="F43" s="125">
        <v>0.5132777612384638</v>
      </c>
      <c r="G43" s="126">
        <v>8345</v>
      </c>
      <c r="H43" s="127">
        <v>6328</v>
      </c>
      <c r="I43" s="128">
        <v>2017</v>
      </c>
      <c r="J43" s="125">
        <v>0.31874209860935521</v>
      </c>
      <c r="K43" s="129">
        <v>8.2085735082921865</v>
      </c>
      <c r="L43" s="130">
        <v>9.4194700803810676</v>
      </c>
      <c r="M43" s="131">
        <v>-1.2108965720888811</v>
      </c>
      <c r="N43" s="47"/>
      <c r="O43" s="123">
        <v>994.56899999999996</v>
      </c>
      <c r="P43" s="461">
        <v>1007.6569999999999</v>
      </c>
      <c r="Q43" s="128">
        <v>-13.087999999999965</v>
      </c>
      <c r="R43" s="125">
        <v>-1.2988546697933923E-2</v>
      </c>
      <c r="S43" s="126">
        <v>54406</v>
      </c>
      <c r="T43" s="127">
        <v>57100</v>
      </c>
      <c r="U43" s="128">
        <v>-2694</v>
      </c>
      <c r="V43" s="125">
        <v>-4.7180385288966731E-2</v>
      </c>
      <c r="W43" s="129">
        <v>5.4703092495342203</v>
      </c>
      <c r="X43" s="130">
        <v>5.6666107613999612</v>
      </c>
      <c r="Y43" s="131">
        <v>-0.19630151186574096</v>
      </c>
      <c r="AI43" s="51"/>
    </row>
    <row r="44" spans="1:35" s="95" customFormat="1" ht="18" customHeight="1" outlineLevel="1" x14ac:dyDescent="0.35">
      <c r="A44" s="353" t="s">
        <v>42</v>
      </c>
      <c r="B44" s="96"/>
      <c r="C44" s="97">
        <v>59.198999999999998</v>
      </c>
      <c r="D44" s="459">
        <v>26.966000000000001</v>
      </c>
      <c r="E44" s="98">
        <v>32.232999999999997</v>
      </c>
      <c r="F44" s="86">
        <v>1.1953200326336866</v>
      </c>
      <c r="G44" s="83">
        <v>5163</v>
      </c>
      <c r="H44" s="84">
        <v>3021</v>
      </c>
      <c r="I44" s="85">
        <v>2142</v>
      </c>
      <c r="J44" s="86">
        <v>0.70903674280039719</v>
      </c>
      <c r="K44" s="99">
        <v>8.7214311052551565</v>
      </c>
      <c r="L44" s="100">
        <v>11.202996365793963</v>
      </c>
      <c r="M44" s="101">
        <v>-2.4815652605388063</v>
      </c>
      <c r="N44" s="90"/>
      <c r="O44" s="102">
        <v>410.11799999999999</v>
      </c>
      <c r="P44" s="459">
        <v>410.596</v>
      </c>
      <c r="Q44" s="85">
        <v>-0.47800000000000864</v>
      </c>
      <c r="R44" s="86">
        <v>-1.1641613654297389E-3</v>
      </c>
      <c r="S44" s="93">
        <v>24758</v>
      </c>
      <c r="T44" s="84">
        <v>24066</v>
      </c>
      <c r="U44" s="85">
        <v>692</v>
      </c>
      <c r="V44" s="94">
        <v>2.8754259120751247E-2</v>
      </c>
      <c r="W44" s="99">
        <v>6.0367991651183317</v>
      </c>
      <c r="X44" s="100">
        <v>5.8612358620152172</v>
      </c>
      <c r="Y44" s="101">
        <v>0.17556330310311452</v>
      </c>
      <c r="AI44" s="51"/>
    </row>
    <row r="45" spans="1:35" s="95" customFormat="1" ht="18" customHeight="1" outlineLevel="1" x14ac:dyDescent="0.35">
      <c r="A45" s="353" t="s">
        <v>43</v>
      </c>
      <c r="B45" s="96"/>
      <c r="C45" s="97">
        <v>18.315999999999999</v>
      </c>
      <c r="D45" s="459">
        <v>16.734999999999999</v>
      </c>
      <c r="E45" s="98">
        <v>1.5809999999999995</v>
      </c>
      <c r="F45" s="86">
        <v>9.4472662085449688E-2</v>
      </c>
      <c r="G45" s="83">
        <v>1560</v>
      </c>
      <c r="H45" s="84">
        <v>1650</v>
      </c>
      <c r="I45" s="85">
        <v>-90</v>
      </c>
      <c r="J45" s="86">
        <v>-5.4545454545454564E-2</v>
      </c>
      <c r="K45" s="99">
        <v>8.5171434811094127</v>
      </c>
      <c r="L45" s="100">
        <v>9.8595757394681804</v>
      </c>
      <c r="M45" s="101">
        <v>-1.3424322583587678</v>
      </c>
      <c r="N45" s="90"/>
      <c r="O45" s="102">
        <v>259.88099999999997</v>
      </c>
      <c r="P45" s="459">
        <v>253.39400000000001</v>
      </c>
      <c r="Q45" s="85">
        <v>6.4869999999999663</v>
      </c>
      <c r="R45" s="86">
        <v>2.5600448313693125E-2</v>
      </c>
      <c r="S45" s="93">
        <v>18434</v>
      </c>
      <c r="T45" s="84">
        <v>19618</v>
      </c>
      <c r="U45" s="85">
        <v>-1184</v>
      </c>
      <c r="V45" s="94">
        <v>-6.0352737282087898E-2</v>
      </c>
      <c r="W45" s="99">
        <v>7.0932465243707705</v>
      </c>
      <c r="X45" s="100">
        <v>7.7420933408052282</v>
      </c>
      <c r="Y45" s="101">
        <v>-0.64884681643445763</v>
      </c>
      <c r="AI45" s="51"/>
    </row>
    <row r="46" spans="1:35" s="95" customFormat="1" ht="18" customHeight="1" outlineLevel="1" x14ac:dyDescent="0.35">
      <c r="A46" s="353" t="s">
        <v>44</v>
      </c>
      <c r="B46" s="96"/>
      <c r="C46" s="97">
        <v>9.3859999999999992</v>
      </c>
      <c r="D46" s="459">
        <v>7.32</v>
      </c>
      <c r="E46" s="98">
        <v>2.0659999999999989</v>
      </c>
      <c r="F46" s="86">
        <v>0.28224043715846969</v>
      </c>
      <c r="G46" s="83">
        <v>1478</v>
      </c>
      <c r="H46" s="84">
        <v>1083</v>
      </c>
      <c r="I46" s="85">
        <v>395</v>
      </c>
      <c r="J46" s="86">
        <v>0.36472760849492158</v>
      </c>
      <c r="K46" s="99">
        <v>15.746857021095249</v>
      </c>
      <c r="L46" s="100">
        <v>14.795081967213115</v>
      </c>
      <c r="M46" s="101">
        <v>0.9517750538821339</v>
      </c>
      <c r="N46" s="90"/>
      <c r="O46" s="102">
        <v>129.79900000000001</v>
      </c>
      <c r="P46" s="459">
        <v>136.87799999999999</v>
      </c>
      <c r="Q46" s="85">
        <v>-7.0789999999999793</v>
      </c>
      <c r="R46" s="86">
        <v>-5.1717587925013353E-2</v>
      </c>
      <c r="S46" s="93">
        <v>6437</v>
      </c>
      <c r="T46" s="84">
        <v>6218</v>
      </c>
      <c r="U46" s="85">
        <v>219</v>
      </c>
      <c r="V46" s="94">
        <v>3.5220328079768493E-2</v>
      </c>
      <c r="W46" s="99">
        <v>4.9592061572123054</v>
      </c>
      <c r="X46" s="100">
        <v>4.5427314835108641</v>
      </c>
      <c r="Y46" s="101">
        <v>0.41647467370144131</v>
      </c>
      <c r="AI46" s="51"/>
    </row>
    <row r="47" spans="1:35" s="95" customFormat="1" ht="18" customHeight="1" outlineLevel="1" x14ac:dyDescent="0.35">
      <c r="A47" s="353" t="s">
        <v>45</v>
      </c>
      <c r="B47" s="96"/>
      <c r="C47" s="97">
        <v>14.089</v>
      </c>
      <c r="D47" s="459">
        <v>15.577</v>
      </c>
      <c r="E47" s="98">
        <v>-1.4879999999999995</v>
      </c>
      <c r="F47" s="86">
        <v>-9.5525454195287907E-2</v>
      </c>
      <c r="G47" s="83">
        <v>105</v>
      </c>
      <c r="H47" s="84">
        <v>526</v>
      </c>
      <c r="I47" s="85">
        <v>-421</v>
      </c>
      <c r="J47" s="86">
        <v>-0.80038022813688214</v>
      </c>
      <c r="K47" s="99">
        <v>0.74526226133863294</v>
      </c>
      <c r="L47" s="100">
        <v>3.3767734480323552</v>
      </c>
      <c r="M47" s="101">
        <v>-2.6315111866937224</v>
      </c>
      <c r="N47" s="90"/>
      <c r="O47" s="102">
        <v>181.63399999999999</v>
      </c>
      <c r="P47" s="459">
        <v>186.83600000000001</v>
      </c>
      <c r="Q47" s="85">
        <v>-5.2020000000000266</v>
      </c>
      <c r="R47" s="86">
        <v>-2.7842599927209055E-2</v>
      </c>
      <c r="S47" s="93">
        <v>3592</v>
      </c>
      <c r="T47" s="84">
        <v>5480</v>
      </c>
      <c r="U47" s="85">
        <v>-1888</v>
      </c>
      <c r="V47" s="94">
        <v>-0.34452554744525543</v>
      </c>
      <c r="W47" s="99">
        <v>1.9776033121552132</v>
      </c>
      <c r="X47" s="100">
        <v>2.933053587103128</v>
      </c>
      <c r="Y47" s="101">
        <v>-0.95545027494791479</v>
      </c>
      <c r="AI47" s="51"/>
    </row>
    <row r="48" spans="1:35" s="95" customFormat="1" ht="18" customHeight="1" outlineLevel="1" x14ac:dyDescent="0.35">
      <c r="A48" s="353" t="s">
        <v>46</v>
      </c>
      <c r="B48" s="96"/>
      <c r="C48" s="97">
        <v>0.67200000000000004</v>
      </c>
      <c r="D48" s="459">
        <v>0.58199999999999996</v>
      </c>
      <c r="E48" s="98">
        <v>9.000000000000008E-2</v>
      </c>
      <c r="F48" s="86">
        <v>0.15463917525773208</v>
      </c>
      <c r="G48" s="83">
        <v>39</v>
      </c>
      <c r="H48" s="84">
        <v>48</v>
      </c>
      <c r="I48" s="85">
        <v>-9</v>
      </c>
      <c r="J48" s="86">
        <v>-0.1875</v>
      </c>
      <c r="K48" s="99">
        <v>5.8035714285714288</v>
      </c>
      <c r="L48" s="100">
        <v>8.2474226804123703</v>
      </c>
      <c r="M48" s="101">
        <v>-2.4438512518409414</v>
      </c>
      <c r="N48" s="90"/>
      <c r="O48" s="102">
        <v>13.137</v>
      </c>
      <c r="P48" s="459">
        <v>19.952999999999999</v>
      </c>
      <c r="Q48" s="85">
        <v>-6.8159999999999989</v>
      </c>
      <c r="R48" s="86">
        <v>-0.34160276650127797</v>
      </c>
      <c r="S48" s="93">
        <v>1185</v>
      </c>
      <c r="T48" s="84">
        <v>1718</v>
      </c>
      <c r="U48" s="85">
        <v>-533</v>
      </c>
      <c r="V48" s="94">
        <v>-0.31024447031431901</v>
      </c>
      <c r="W48" s="99">
        <v>9.020324274948619</v>
      </c>
      <c r="X48" s="100">
        <v>8.6102340500175423</v>
      </c>
      <c r="Y48" s="101">
        <v>0.41009022493107672</v>
      </c>
      <c r="AI48" s="51"/>
    </row>
    <row r="49" spans="1:35" s="77" customFormat="1" ht="18" customHeight="1" outlineLevel="1" x14ac:dyDescent="0.35">
      <c r="A49" s="145" t="s">
        <v>416</v>
      </c>
      <c r="B49" s="52"/>
      <c r="C49" s="123">
        <v>114.96600000000001</v>
      </c>
      <c r="D49" s="461">
        <v>92.853000000000009</v>
      </c>
      <c r="E49" s="124">
        <v>22.113</v>
      </c>
      <c r="F49" s="125">
        <v>0.23815062518173891</v>
      </c>
      <c r="G49" s="126">
        <v>12530</v>
      </c>
      <c r="H49" s="127">
        <v>10406</v>
      </c>
      <c r="I49" s="128">
        <v>2124</v>
      </c>
      <c r="J49" s="125">
        <v>0.20411301172400531</v>
      </c>
      <c r="K49" s="129">
        <v>10.898874449837342</v>
      </c>
      <c r="L49" s="130">
        <v>11.206961541361075</v>
      </c>
      <c r="M49" s="131">
        <v>-0.30808709152373304</v>
      </c>
      <c r="N49" s="47"/>
      <c r="O49" s="123">
        <v>1291.299</v>
      </c>
      <c r="P49" s="461">
        <v>1233.8739999999998</v>
      </c>
      <c r="Q49" s="128">
        <v>57.425000000000182</v>
      </c>
      <c r="R49" s="125">
        <v>4.6540408502002695E-2</v>
      </c>
      <c r="S49" s="126">
        <v>142248</v>
      </c>
      <c r="T49" s="127">
        <v>131545</v>
      </c>
      <c r="U49" s="128">
        <v>10703</v>
      </c>
      <c r="V49" s="125">
        <v>8.136379185829945E-2</v>
      </c>
      <c r="W49" s="129">
        <v>11.015884005176183</v>
      </c>
      <c r="X49" s="130">
        <v>10.661137198773945</v>
      </c>
      <c r="Y49" s="131">
        <v>0.35474680640223788</v>
      </c>
      <c r="AI49" s="51"/>
    </row>
    <row r="50" spans="1:35" s="95" customFormat="1" ht="18" customHeight="1" outlineLevel="1" x14ac:dyDescent="0.35">
      <c r="A50" s="353" t="s">
        <v>47</v>
      </c>
      <c r="B50" s="96"/>
      <c r="C50" s="97">
        <v>60.220999999999997</v>
      </c>
      <c r="D50" s="459">
        <v>51.953000000000003</v>
      </c>
      <c r="E50" s="98">
        <v>8.2679999999999936</v>
      </c>
      <c r="F50" s="86">
        <v>0.15914384154909222</v>
      </c>
      <c r="G50" s="83">
        <v>5736</v>
      </c>
      <c r="H50" s="84">
        <v>5138</v>
      </c>
      <c r="I50" s="85">
        <v>598</v>
      </c>
      <c r="J50" s="86">
        <v>0.11638769949396655</v>
      </c>
      <c r="K50" s="99">
        <v>9.5249165573471046</v>
      </c>
      <c r="L50" s="100">
        <v>9.8897080053124942</v>
      </c>
      <c r="M50" s="101">
        <v>-0.36479144796538954</v>
      </c>
      <c r="N50" s="90"/>
      <c r="O50" s="102">
        <v>622.46</v>
      </c>
      <c r="P50" s="459">
        <v>598.35799999999995</v>
      </c>
      <c r="Q50" s="85">
        <v>24.102000000000089</v>
      </c>
      <c r="R50" s="86">
        <v>4.0280233572543622E-2</v>
      </c>
      <c r="S50" s="93">
        <v>69090</v>
      </c>
      <c r="T50" s="84">
        <v>63480</v>
      </c>
      <c r="U50" s="85">
        <v>5610</v>
      </c>
      <c r="V50" s="94">
        <v>8.8374291115311809E-2</v>
      </c>
      <c r="W50" s="99">
        <v>11.099508402146324</v>
      </c>
      <c r="X50" s="100">
        <v>10.609033388038599</v>
      </c>
      <c r="Y50" s="101">
        <v>0.49047501410772476</v>
      </c>
      <c r="AI50" s="51"/>
    </row>
    <row r="51" spans="1:35" s="95" customFormat="1" ht="18" customHeight="1" outlineLevel="1" collapsed="1" x14ac:dyDescent="0.35">
      <c r="A51" s="353" t="s">
        <v>48</v>
      </c>
      <c r="B51" s="96"/>
      <c r="C51" s="97">
        <v>7.282</v>
      </c>
      <c r="D51" s="459">
        <v>5.4930000000000003</v>
      </c>
      <c r="E51" s="98">
        <v>1.7889999999999997</v>
      </c>
      <c r="F51" s="86">
        <v>0.32568723830329493</v>
      </c>
      <c r="G51" s="83">
        <v>803</v>
      </c>
      <c r="H51" s="84">
        <v>559</v>
      </c>
      <c r="I51" s="85">
        <v>244</v>
      </c>
      <c r="J51" s="86">
        <v>0.43649373881932019</v>
      </c>
      <c r="K51" s="99">
        <v>11.027190332326283</v>
      </c>
      <c r="L51" s="100">
        <v>10.176588385217549</v>
      </c>
      <c r="M51" s="101">
        <v>0.85060194710873382</v>
      </c>
      <c r="N51" s="90"/>
      <c r="O51" s="97">
        <v>104.08099999999999</v>
      </c>
      <c r="P51" s="459">
        <v>86.956999999999994</v>
      </c>
      <c r="Q51" s="85">
        <v>17.123999999999995</v>
      </c>
      <c r="R51" s="86">
        <v>0.19692491691295699</v>
      </c>
      <c r="S51" s="83">
        <v>10248</v>
      </c>
      <c r="T51" s="84">
        <v>8899</v>
      </c>
      <c r="U51" s="85">
        <v>1349</v>
      </c>
      <c r="V51" s="94">
        <v>0.15159006629958416</v>
      </c>
      <c r="W51" s="99">
        <v>9.8461774963730182</v>
      </c>
      <c r="X51" s="100">
        <v>10.233793714134572</v>
      </c>
      <c r="Y51" s="101">
        <v>-0.38761621776155408</v>
      </c>
      <c r="AI51" s="51"/>
    </row>
    <row r="52" spans="1:35" s="77" customFormat="1" ht="18" customHeight="1" outlineLevel="2" x14ac:dyDescent="0.35">
      <c r="A52" s="368" t="s">
        <v>49</v>
      </c>
      <c r="B52" s="164"/>
      <c r="C52" s="97">
        <v>7.282</v>
      </c>
      <c r="D52" s="459">
        <v>1.462</v>
      </c>
      <c r="E52" s="98">
        <v>5.82</v>
      </c>
      <c r="F52" s="86">
        <v>3.9808481532147741</v>
      </c>
      <c r="G52" s="83">
        <v>803</v>
      </c>
      <c r="H52" s="84">
        <v>281</v>
      </c>
      <c r="I52" s="85">
        <v>522</v>
      </c>
      <c r="J52" s="86">
        <v>1.8576512455516014</v>
      </c>
      <c r="K52" s="99">
        <v>11.027190332326283</v>
      </c>
      <c r="L52" s="100">
        <v>19.220246238030096</v>
      </c>
      <c r="M52" s="101">
        <v>-8.1930559057038135</v>
      </c>
      <c r="N52" s="90"/>
      <c r="O52" s="102">
        <v>37.210999999999999</v>
      </c>
      <c r="P52" s="459">
        <v>31.366</v>
      </c>
      <c r="Q52" s="85">
        <v>5.8449999999999989</v>
      </c>
      <c r="R52" s="86">
        <v>0.18634827520244857</v>
      </c>
      <c r="S52" s="93">
        <v>5244</v>
      </c>
      <c r="T52" s="84">
        <v>4518</v>
      </c>
      <c r="U52" s="85">
        <v>726</v>
      </c>
      <c r="V52" s="94">
        <v>0.16069057104913687</v>
      </c>
      <c r="W52" s="99">
        <v>14.092607024804494</v>
      </c>
      <c r="X52" s="100">
        <v>14.404131862526304</v>
      </c>
      <c r="Y52" s="101">
        <v>-0.3115248377218105</v>
      </c>
      <c r="Z52" s="95"/>
      <c r="AI52" s="51"/>
    </row>
    <row r="53" spans="1:35" s="95" customFormat="1" ht="18" customHeight="1" outlineLevel="2" x14ac:dyDescent="0.35">
      <c r="A53" s="368" t="s">
        <v>50</v>
      </c>
      <c r="B53" s="165"/>
      <c r="C53" s="97">
        <v>0</v>
      </c>
      <c r="D53" s="459">
        <v>1.256</v>
      </c>
      <c r="E53" s="98">
        <v>-1.256</v>
      </c>
      <c r="F53" s="86">
        <v>-1</v>
      </c>
      <c r="G53" s="83">
        <v>0</v>
      </c>
      <c r="H53" s="84">
        <v>131</v>
      </c>
      <c r="I53" s="85">
        <v>-131</v>
      </c>
      <c r="J53" s="86">
        <v>-1</v>
      </c>
      <c r="K53" s="99">
        <v>0</v>
      </c>
      <c r="L53" s="100">
        <v>10.429936305732484</v>
      </c>
      <c r="M53" s="101">
        <v>-10.429936305732484</v>
      </c>
      <c r="N53" s="90"/>
      <c r="O53" s="102">
        <v>19.488</v>
      </c>
      <c r="P53" s="459">
        <v>19.324999999999999</v>
      </c>
      <c r="Q53" s="85">
        <v>0.16300000000000026</v>
      </c>
      <c r="R53" s="86">
        <v>8.4346701164295101E-3</v>
      </c>
      <c r="S53" s="93">
        <v>1841</v>
      </c>
      <c r="T53" s="84">
        <v>1677</v>
      </c>
      <c r="U53" s="85">
        <v>164</v>
      </c>
      <c r="V53" s="94">
        <v>9.7793679189027927E-2</v>
      </c>
      <c r="W53" s="99">
        <v>9.4468390804597711</v>
      </c>
      <c r="X53" s="100">
        <v>8.6778783958602848</v>
      </c>
      <c r="Y53" s="101">
        <v>0.7689606845994863</v>
      </c>
      <c r="AI53" s="51"/>
    </row>
    <row r="54" spans="1:35" s="167" customFormat="1" ht="18" customHeight="1" outlineLevel="2" collapsed="1" x14ac:dyDescent="0.25">
      <c r="A54" s="368" t="s">
        <v>51</v>
      </c>
      <c r="B54" s="166"/>
      <c r="C54" s="97">
        <v>0</v>
      </c>
      <c r="D54" s="459">
        <v>2.7749999999999999</v>
      </c>
      <c r="E54" s="98">
        <v>-2.7749999999999999</v>
      </c>
      <c r="F54" s="86">
        <v>-1</v>
      </c>
      <c r="G54" s="83">
        <v>0</v>
      </c>
      <c r="H54" s="84">
        <v>147</v>
      </c>
      <c r="I54" s="85">
        <v>-147</v>
      </c>
      <c r="J54" s="86">
        <v>-1</v>
      </c>
      <c r="K54" s="99">
        <v>0</v>
      </c>
      <c r="L54" s="100">
        <v>5.2972972972972974</v>
      </c>
      <c r="M54" s="101">
        <v>-5.2972972972972974</v>
      </c>
      <c r="N54" s="90"/>
      <c r="O54" s="102">
        <v>47.381999999999998</v>
      </c>
      <c r="P54" s="459">
        <v>36.265999999999998</v>
      </c>
      <c r="Q54" s="85">
        <v>11.116</v>
      </c>
      <c r="R54" s="86">
        <v>0.30651298737109145</v>
      </c>
      <c r="S54" s="93">
        <v>3163</v>
      </c>
      <c r="T54" s="84">
        <v>2704</v>
      </c>
      <c r="U54" s="85">
        <v>459</v>
      </c>
      <c r="V54" s="94">
        <v>0.16974852071005908</v>
      </c>
      <c r="W54" s="99">
        <v>6.6755307922839897</v>
      </c>
      <c r="X54" s="100">
        <v>7.4560194121215462</v>
      </c>
      <c r="Y54" s="101">
        <v>-0.78048861983755646</v>
      </c>
      <c r="Z54" s="95"/>
      <c r="AI54" s="51"/>
    </row>
    <row r="55" spans="1:35" s="169" customFormat="1" ht="18" customHeight="1" outlineLevel="1" x14ac:dyDescent="0.35">
      <c r="A55" s="353" t="s">
        <v>52</v>
      </c>
      <c r="C55" s="97">
        <v>20.390999999999998</v>
      </c>
      <c r="D55" s="459">
        <v>16.213000000000001</v>
      </c>
      <c r="E55" s="98">
        <v>4.1779999999999973</v>
      </c>
      <c r="F55" s="86">
        <v>0.25769444273114139</v>
      </c>
      <c r="G55" s="83">
        <v>2350</v>
      </c>
      <c r="H55" s="84">
        <v>1978</v>
      </c>
      <c r="I55" s="85">
        <v>372</v>
      </c>
      <c r="J55" s="86">
        <v>0.1880687563195147</v>
      </c>
      <c r="K55" s="99">
        <v>11.524692266195871</v>
      </c>
      <c r="L55" s="100">
        <v>12.200086350459506</v>
      </c>
      <c r="M55" s="101">
        <v>-0.67539408426363501</v>
      </c>
      <c r="N55" s="90"/>
      <c r="O55" s="102">
        <v>270.351</v>
      </c>
      <c r="P55" s="459">
        <v>281.66199999999998</v>
      </c>
      <c r="Q55" s="85">
        <v>-11.310999999999979</v>
      </c>
      <c r="R55" s="86">
        <v>-4.0158061790372734E-2</v>
      </c>
      <c r="S55" s="93">
        <v>28008</v>
      </c>
      <c r="T55" s="84">
        <v>28729</v>
      </c>
      <c r="U55" s="85">
        <v>-721</v>
      </c>
      <c r="V55" s="94">
        <v>-2.5096592293501363E-2</v>
      </c>
      <c r="W55" s="99">
        <v>10.359865508172708</v>
      </c>
      <c r="X55" s="100">
        <v>10.199813961414746</v>
      </c>
      <c r="Y55" s="101">
        <v>0.16005154675796263</v>
      </c>
      <c r="Z55" s="95"/>
      <c r="AI55" s="51"/>
    </row>
    <row r="56" spans="1:35" s="169" customFormat="1" ht="18" customHeight="1" outlineLevel="1" x14ac:dyDescent="0.35">
      <c r="A56" s="353" t="s">
        <v>53</v>
      </c>
      <c r="C56" s="97">
        <v>8.2509999999999994</v>
      </c>
      <c r="D56" s="459">
        <v>6.72</v>
      </c>
      <c r="E56" s="98">
        <v>1.5309999999999997</v>
      </c>
      <c r="F56" s="86">
        <v>0.22782738095238098</v>
      </c>
      <c r="G56" s="83">
        <v>844</v>
      </c>
      <c r="H56" s="84">
        <v>711</v>
      </c>
      <c r="I56" s="85">
        <v>133</v>
      </c>
      <c r="J56" s="86">
        <v>0.18706047819971872</v>
      </c>
      <c r="K56" s="99">
        <v>10.22906314386135</v>
      </c>
      <c r="L56" s="100">
        <v>10.580357142857142</v>
      </c>
      <c r="M56" s="101">
        <v>-0.35129399899579283</v>
      </c>
      <c r="N56" s="90"/>
      <c r="O56" s="102">
        <v>110.09099999999999</v>
      </c>
      <c r="P56" s="459">
        <v>107.24299999999999</v>
      </c>
      <c r="Q56" s="85">
        <v>2.847999999999999</v>
      </c>
      <c r="R56" s="86">
        <v>2.6556511846927089E-2</v>
      </c>
      <c r="S56" s="93">
        <v>12197</v>
      </c>
      <c r="T56" s="84">
        <v>11058</v>
      </c>
      <c r="U56" s="85">
        <v>1139</v>
      </c>
      <c r="V56" s="94">
        <v>0.10300235123892199</v>
      </c>
      <c r="W56" s="99">
        <v>11.079016450027703</v>
      </c>
      <c r="X56" s="100">
        <v>10.311162500116557</v>
      </c>
      <c r="Y56" s="101">
        <v>0.76785394991114586</v>
      </c>
      <c r="Z56" s="95"/>
      <c r="AI56" s="51"/>
    </row>
    <row r="57" spans="1:35" s="169" customFormat="1" ht="18" customHeight="1" outlineLevel="1" x14ac:dyDescent="0.35">
      <c r="A57" s="353" t="s">
        <v>54</v>
      </c>
      <c r="C57" s="97">
        <v>18.821000000000002</v>
      </c>
      <c r="D57" s="459">
        <v>12.474</v>
      </c>
      <c r="E57" s="98">
        <v>6.3470000000000013</v>
      </c>
      <c r="F57" s="86">
        <v>0.50881834215167565</v>
      </c>
      <c r="G57" s="83">
        <v>2797</v>
      </c>
      <c r="H57" s="84">
        <v>2020</v>
      </c>
      <c r="I57" s="85">
        <v>777</v>
      </c>
      <c r="J57" s="86">
        <v>0.38465346534653455</v>
      </c>
      <c r="K57" s="99">
        <v>14.861059454864249</v>
      </c>
      <c r="L57" s="100">
        <v>16.193682860349526</v>
      </c>
      <c r="M57" s="101">
        <v>-1.3326234054852772</v>
      </c>
      <c r="N57" s="90"/>
      <c r="O57" s="102">
        <v>184.316</v>
      </c>
      <c r="P57" s="459">
        <v>159.654</v>
      </c>
      <c r="Q57" s="85">
        <v>24.662000000000006</v>
      </c>
      <c r="R57" s="86">
        <v>0.15447154471544722</v>
      </c>
      <c r="S57" s="93">
        <v>22705</v>
      </c>
      <c r="T57" s="84">
        <v>19379</v>
      </c>
      <c r="U57" s="85">
        <v>3326</v>
      </c>
      <c r="V57" s="94">
        <v>0.17162908302802005</v>
      </c>
      <c r="W57" s="99">
        <v>12.318518197009483</v>
      </c>
      <c r="X57" s="100">
        <v>12.138123692484999</v>
      </c>
      <c r="Y57" s="101">
        <v>0.18039450452448413</v>
      </c>
      <c r="Z57" s="95"/>
      <c r="AI57" s="51"/>
    </row>
    <row r="58" spans="1:35" s="170" customFormat="1" ht="18" customHeight="1" outlineLevel="1" x14ac:dyDescent="0.4">
      <c r="A58" s="145" t="s">
        <v>417</v>
      </c>
      <c r="C58" s="123">
        <v>14.673000000000002</v>
      </c>
      <c r="D58" s="461">
        <v>12.450999999999999</v>
      </c>
      <c r="E58" s="124">
        <v>2.2220000000000031</v>
      </c>
      <c r="F58" s="125">
        <v>0.17845956148100584</v>
      </c>
      <c r="G58" s="126">
        <v>2984</v>
      </c>
      <c r="H58" s="127">
        <v>2727</v>
      </c>
      <c r="I58" s="128">
        <v>257</v>
      </c>
      <c r="J58" s="125">
        <v>9.4242757609094285E-2</v>
      </c>
      <c r="K58" s="129">
        <v>20.336672800381649</v>
      </c>
      <c r="L58" s="130">
        <v>21.901855272668865</v>
      </c>
      <c r="M58" s="131">
        <v>-1.5651824722872156</v>
      </c>
      <c r="N58" s="47"/>
      <c r="O58" s="123">
        <v>213.87700000000001</v>
      </c>
      <c r="P58" s="461">
        <v>207.761</v>
      </c>
      <c r="Q58" s="128">
        <v>6.1160000000000139</v>
      </c>
      <c r="R58" s="125">
        <v>2.9437671170238877E-2</v>
      </c>
      <c r="S58" s="126">
        <v>37876</v>
      </c>
      <c r="T58" s="127">
        <v>36321</v>
      </c>
      <c r="U58" s="128">
        <v>1555</v>
      </c>
      <c r="V58" s="125">
        <v>4.281269788827391E-2</v>
      </c>
      <c r="W58" s="129">
        <v>17.709244098243381</v>
      </c>
      <c r="X58" s="130">
        <v>17.482106843921621</v>
      </c>
      <c r="Y58" s="131">
        <v>0.22713725432176091</v>
      </c>
      <c r="Z58" s="77"/>
      <c r="AI58" s="51"/>
    </row>
    <row r="59" spans="1:35" ht="18" customHeight="1" outlineLevel="1" x14ac:dyDescent="0.35">
      <c r="A59" s="353" t="s">
        <v>55</v>
      </c>
      <c r="C59" s="97">
        <v>5.3120000000000003</v>
      </c>
      <c r="D59" s="459">
        <v>4.6390000000000002</v>
      </c>
      <c r="E59" s="98">
        <v>0.67300000000000004</v>
      </c>
      <c r="F59" s="86">
        <v>0.14507436947618024</v>
      </c>
      <c r="G59" s="83">
        <v>1323</v>
      </c>
      <c r="H59" s="84">
        <v>1115</v>
      </c>
      <c r="I59" s="85">
        <v>208</v>
      </c>
      <c r="J59" s="86">
        <v>0.18654708520179364</v>
      </c>
      <c r="K59" s="99">
        <v>24.905873493975903</v>
      </c>
      <c r="L59" s="100">
        <v>24.035352446647984</v>
      </c>
      <c r="M59" s="101">
        <v>0.87052104732791946</v>
      </c>
      <c r="N59" s="90"/>
      <c r="O59" s="102">
        <v>84.503</v>
      </c>
      <c r="P59" s="459">
        <v>85.570999999999998</v>
      </c>
      <c r="Q59" s="85">
        <v>-1.0679999999999978</v>
      </c>
      <c r="R59" s="86">
        <v>-1.2480863844059331E-2</v>
      </c>
      <c r="S59" s="93">
        <v>16585</v>
      </c>
      <c r="T59" s="84">
        <v>16202</v>
      </c>
      <c r="U59" s="85">
        <v>383</v>
      </c>
      <c r="V59" s="94">
        <v>2.3639056906554767E-2</v>
      </c>
      <c r="W59" s="99">
        <v>19.626522135308804</v>
      </c>
      <c r="X59" s="100">
        <v>18.93398464433044</v>
      </c>
      <c r="Y59" s="101">
        <v>0.69253749097836348</v>
      </c>
      <c r="Z59" s="95"/>
      <c r="AI59" s="51"/>
    </row>
    <row r="60" spans="1:35" ht="18" customHeight="1" outlineLevel="1" x14ac:dyDescent="0.35">
      <c r="A60" s="353" t="s">
        <v>56</v>
      </c>
      <c r="C60" s="97">
        <v>4.7350000000000003</v>
      </c>
      <c r="D60" s="459">
        <v>3.2170000000000001</v>
      </c>
      <c r="E60" s="98">
        <v>1.5180000000000002</v>
      </c>
      <c r="F60" s="86">
        <v>0.47186820018650932</v>
      </c>
      <c r="G60" s="83">
        <v>776</v>
      </c>
      <c r="H60" s="84">
        <v>719</v>
      </c>
      <c r="I60" s="85">
        <v>57</v>
      </c>
      <c r="J60" s="86">
        <v>7.9276773296244718E-2</v>
      </c>
      <c r="K60" s="99">
        <v>16.388595564941923</v>
      </c>
      <c r="L60" s="100">
        <v>22.350015542430839</v>
      </c>
      <c r="M60" s="101">
        <v>-5.9614199774889158</v>
      </c>
      <c r="N60" s="90"/>
      <c r="O60" s="102">
        <v>72.144999999999996</v>
      </c>
      <c r="P60" s="459">
        <v>69.19</v>
      </c>
      <c r="Q60" s="85">
        <v>2.9549999999999983</v>
      </c>
      <c r="R60" s="86">
        <v>4.2708483884954518E-2</v>
      </c>
      <c r="S60" s="93">
        <v>11655</v>
      </c>
      <c r="T60" s="84">
        <v>11131</v>
      </c>
      <c r="U60" s="85">
        <v>524</v>
      </c>
      <c r="V60" s="94">
        <v>4.7075734435360728E-2</v>
      </c>
      <c r="W60" s="99">
        <v>16.154965694088293</v>
      </c>
      <c r="X60" s="100">
        <v>16.087584911114323</v>
      </c>
      <c r="Y60" s="101">
        <v>6.7380782973970099E-2</v>
      </c>
      <c r="Z60" s="95"/>
      <c r="AI60" s="51"/>
    </row>
    <row r="61" spans="1:35" ht="18" customHeight="1" outlineLevel="1" x14ac:dyDescent="0.35">
      <c r="A61" s="353" t="s">
        <v>58</v>
      </c>
      <c r="C61" s="97">
        <v>2.423</v>
      </c>
      <c r="D61" s="459">
        <v>2.5499999999999998</v>
      </c>
      <c r="E61" s="98">
        <v>-0.12699999999999978</v>
      </c>
      <c r="F61" s="86">
        <v>-4.9803921568627341E-2</v>
      </c>
      <c r="G61" s="83">
        <v>398</v>
      </c>
      <c r="H61" s="84">
        <v>453</v>
      </c>
      <c r="I61" s="85">
        <v>-55</v>
      </c>
      <c r="J61" s="86">
        <v>-0.12141280353200878</v>
      </c>
      <c r="K61" s="99">
        <v>16.425918283120101</v>
      </c>
      <c r="L61" s="100">
        <v>17.764705882352942</v>
      </c>
      <c r="M61" s="101">
        <v>-1.3387875992328411</v>
      </c>
      <c r="N61" s="90"/>
      <c r="O61" s="102">
        <v>29.25</v>
      </c>
      <c r="P61" s="459">
        <v>28</v>
      </c>
      <c r="Q61" s="85">
        <v>1.25</v>
      </c>
      <c r="R61" s="86">
        <v>4.4642857142857206E-2</v>
      </c>
      <c r="S61" s="93">
        <v>5108</v>
      </c>
      <c r="T61" s="84">
        <v>4834</v>
      </c>
      <c r="U61" s="85">
        <v>274</v>
      </c>
      <c r="V61" s="94">
        <v>5.6681836988001555E-2</v>
      </c>
      <c r="W61" s="99">
        <v>17.463247863247862</v>
      </c>
      <c r="X61" s="100">
        <v>17.264285714285716</v>
      </c>
      <c r="Y61" s="101">
        <v>0.19896214896214559</v>
      </c>
      <c r="Z61" s="95"/>
      <c r="AI61" s="51"/>
    </row>
    <row r="62" spans="1:35" ht="18" customHeight="1" outlineLevel="1" collapsed="1" x14ac:dyDescent="0.35">
      <c r="A62" s="369" t="s">
        <v>57</v>
      </c>
      <c r="C62" s="172">
        <v>2.2030000000000003</v>
      </c>
      <c r="D62" s="463">
        <v>2.0449999999999999</v>
      </c>
      <c r="E62" s="173">
        <v>0.15800000000000036</v>
      </c>
      <c r="F62" s="174">
        <v>7.7261613691931741E-2</v>
      </c>
      <c r="G62" s="175">
        <v>487</v>
      </c>
      <c r="H62" s="176">
        <v>440</v>
      </c>
      <c r="I62" s="177">
        <v>47</v>
      </c>
      <c r="J62" s="174">
        <v>0.10681818181818192</v>
      </c>
      <c r="K62" s="178">
        <v>22.106218792555602</v>
      </c>
      <c r="L62" s="179">
        <v>21.515892420537895</v>
      </c>
      <c r="M62" s="180">
        <v>0.59032637201770655</v>
      </c>
      <c r="N62" s="90"/>
      <c r="O62" s="172">
        <v>27.978999999999999</v>
      </c>
      <c r="P62" s="463">
        <v>25</v>
      </c>
      <c r="Q62" s="177">
        <v>2.9789999999999992</v>
      </c>
      <c r="R62" s="174">
        <v>0.11915999999999993</v>
      </c>
      <c r="S62" s="175">
        <v>4528</v>
      </c>
      <c r="T62" s="176">
        <v>4154</v>
      </c>
      <c r="U62" s="177">
        <v>374</v>
      </c>
      <c r="V62" s="174">
        <v>9.0033702455464715E-2</v>
      </c>
      <c r="W62" s="178">
        <v>16.183566246113156</v>
      </c>
      <c r="X62" s="179">
        <v>16.616</v>
      </c>
      <c r="Y62" s="180">
        <v>-0.43243375388684413</v>
      </c>
      <c r="Z62" s="95"/>
      <c r="AI62" s="51"/>
    </row>
    <row r="63" spans="1:35" ht="18" customHeight="1" outlineLevel="2" x14ac:dyDescent="0.35">
      <c r="A63" s="368" t="s">
        <v>381</v>
      </c>
      <c r="C63" s="97">
        <v>0.46899999999999997</v>
      </c>
      <c r="D63" s="459">
        <v>0.26</v>
      </c>
      <c r="E63" s="98">
        <v>0.20899999999999996</v>
      </c>
      <c r="F63" s="86">
        <v>0.80384615384615365</v>
      </c>
      <c r="G63" s="83">
        <v>121</v>
      </c>
      <c r="H63" s="84">
        <v>66</v>
      </c>
      <c r="I63" s="85">
        <v>55</v>
      </c>
      <c r="J63" s="86">
        <v>0.83333333333333326</v>
      </c>
      <c r="K63" s="99">
        <v>25.799573560767591</v>
      </c>
      <c r="L63" s="100">
        <v>25.384615384615383</v>
      </c>
      <c r="M63" s="101">
        <v>0.41495817615220787</v>
      </c>
      <c r="N63" s="90"/>
      <c r="O63" s="102">
        <v>4.7709999999999999</v>
      </c>
      <c r="P63" s="459">
        <v>3.3519999999999999</v>
      </c>
      <c r="Q63" s="85">
        <v>1.419</v>
      </c>
      <c r="R63" s="86">
        <v>0.42332935560859197</v>
      </c>
      <c r="S63" s="93">
        <v>951</v>
      </c>
      <c r="T63" s="84">
        <v>1289</v>
      </c>
      <c r="U63" s="85">
        <v>-338</v>
      </c>
      <c r="V63" s="94">
        <v>-0.26221877424359974</v>
      </c>
      <c r="W63" s="99">
        <v>19.932928107315028</v>
      </c>
      <c r="X63" s="100">
        <v>38.454653937947491</v>
      </c>
      <c r="Y63" s="101">
        <v>-18.521725830632462</v>
      </c>
      <c r="Z63" s="95"/>
      <c r="AI63" s="51"/>
    </row>
    <row r="64" spans="1:35" ht="18" customHeight="1" outlineLevel="2" x14ac:dyDescent="0.35">
      <c r="A64" s="368" t="s">
        <v>59</v>
      </c>
      <c r="C64" s="97">
        <v>0.27700000000000002</v>
      </c>
      <c r="D64" s="459">
        <v>0.28699999999999998</v>
      </c>
      <c r="E64" s="98">
        <v>-9.9999999999999534E-3</v>
      </c>
      <c r="F64" s="86">
        <v>-3.4843205574912717E-2</v>
      </c>
      <c r="G64" s="83">
        <v>72</v>
      </c>
      <c r="H64" s="84">
        <v>121</v>
      </c>
      <c r="I64" s="85">
        <v>-49</v>
      </c>
      <c r="J64" s="86">
        <v>-0.4049586776859504</v>
      </c>
      <c r="K64" s="99">
        <v>25.992779783393498</v>
      </c>
      <c r="L64" s="100">
        <v>42.160278745644597</v>
      </c>
      <c r="M64" s="101">
        <v>-16.167498962251099</v>
      </c>
      <c r="N64" s="90"/>
      <c r="O64" s="102">
        <v>3.79</v>
      </c>
      <c r="P64" s="459">
        <v>3.5</v>
      </c>
      <c r="Q64" s="85">
        <v>0.29000000000000004</v>
      </c>
      <c r="R64" s="86">
        <v>8.2857142857142962E-2</v>
      </c>
      <c r="S64" s="93">
        <v>934</v>
      </c>
      <c r="T64" s="84">
        <v>910</v>
      </c>
      <c r="U64" s="85">
        <v>24</v>
      </c>
      <c r="V64" s="94">
        <v>2.637362637362628E-2</v>
      </c>
      <c r="W64" s="99">
        <v>24.643799472295512</v>
      </c>
      <c r="X64" s="100">
        <v>26</v>
      </c>
      <c r="Y64" s="101">
        <v>-1.3562005277044875</v>
      </c>
      <c r="Z64" s="95"/>
      <c r="AI64" s="51"/>
    </row>
    <row r="65" spans="1:35" ht="18" customHeight="1" outlineLevel="2" x14ac:dyDescent="0.35">
      <c r="A65" s="368" t="s">
        <v>60</v>
      </c>
      <c r="C65" s="97">
        <v>0.80900000000000005</v>
      </c>
      <c r="D65" s="459">
        <v>0.93400000000000005</v>
      </c>
      <c r="E65" s="98">
        <v>-0.125</v>
      </c>
      <c r="F65" s="86">
        <v>-0.13383297644539616</v>
      </c>
      <c r="G65" s="83">
        <v>267</v>
      </c>
      <c r="H65" s="84">
        <v>152</v>
      </c>
      <c r="I65" s="85">
        <v>115</v>
      </c>
      <c r="J65" s="86">
        <v>0.75657894736842102</v>
      </c>
      <c r="K65" s="99">
        <v>33.003708281829418</v>
      </c>
      <c r="L65" s="100">
        <v>16.274089935760173</v>
      </c>
      <c r="M65" s="101">
        <v>16.729618346069245</v>
      </c>
      <c r="N65" s="90"/>
      <c r="O65" s="102">
        <v>11.358000000000001</v>
      </c>
      <c r="P65" s="459">
        <v>11.3</v>
      </c>
      <c r="Q65" s="85">
        <v>5.7999999999999829E-2</v>
      </c>
      <c r="R65" s="86">
        <v>5.1327433628318708E-3</v>
      </c>
      <c r="S65" s="93">
        <v>1910</v>
      </c>
      <c r="T65" s="84">
        <v>1423</v>
      </c>
      <c r="U65" s="85">
        <v>487</v>
      </c>
      <c r="V65" s="94">
        <v>0.34223471539002115</v>
      </c>
      <c r="W65" s="99">
        <v>16.816340905088925</v>
      </c>
      <c r="X65" s="100">
        <v>12.592920353982301</v>
      </c>
      <c r="Y65" s="101">
        <v>4.2234205511066243</v>
      </c>
      <c r="Z65" s="95"/>
      <c r="AI65" s="51"/>
    </row>
    <row r="66" spans="1:35" ht="18" customHeight="1" outlineLevel="2" x14ac:dyDescent="0.35">
      <c r="A66" s="368" t="s">
        <v>61</v>
      </c>
      <c r="C66" s="97">
        <v>0.36599999999999999</v>
      </c>
      <c r="D66" s="459">
        <v>0.36899999999999999</v>
      </c>
      <c r="E66" s="98">
        <v>-3.0000000000000027E-3</v>
      </c>
      <c r="F66" s="86">
        <v>-8.1300813008130524E-3</v>
      </c>
      <c r="G66" s="83">
        <v>27</v>
      </c>
      <c r="H66" s="84">
        <v>101</v>
      </c>
      <c r="I66" s="85">
        <v>-74</v>
      </c>
      <c r="J66" s="86">
        <v>-0.73267326732673266</v>
      </c>
      <c r="K66" s="99">
        <v>7.3770491803278686</v>
      </c>
      <c r="L66" s="100">
        <v>27.371273712737125</v>
      </c>
      <c r="M66" s="101">
        <v>-19.994224532409255</v>
      </c>
      <c r="N66" s="90"/>
      <c r="O66" s="102">
        <v>4.66</v>
      </c>
      <c r="P66" s="459">
        <v>4.4000000000000004</v>
      </c>
      <c r="Q66" s="85">
        <v>0.25999999999999979</v>
      </c>
      <c r="R66" s="86">
        <v>5.9090909090909083E-2</v>
      </c>
      <c r="S66" s="93">
        <v>728</v>
      </c>
      <c r="T66" s="84">
        <v>532</v>
      </c>
      <c r="U66" s="85">
        <v>196</v>
      </c>
      <c r="V66" s="94">
        <v>0.36842105263157898</v>
      </c>
      <c r="W66" s="99">
        <v>15.622317596566523</v>
      </c>
      <c r="X66" s="100">
        <v>12.090909090909092</v>
      </c>
      <c r="Y66" s="101">
        <v>3.5314085056574314</v>
      </c>
      <c r="Z66" s="95"/>
      <c r="AI66" s="51"/>
    </row>
    <row r="67" spans="1:35" ht="18" customHeight="1" outlineLevel="2" x14ac:dyDescent="0.35">
      <c r="A67" s="370" t="s">
        <v>62</v>
      </c>
      <c r="C67" s="172">
        <v>0.28199999999999997</v>
      </c>
      <c r="D67" s="463">
        <v>0.19500000000000001</v>
      </c>
      <c r="E67" s="173">
        <v>8.6999999999999966E-2</v>
      </c>
      <c r="F67" s="174">
        <v>0.4461538461538459</v>
      </c>
      <c r="G67" s="175">
        <v>0</v>
      </c>
      <c r="H67" s="176">
        <v>0</v>
      </c>
      <c r="I67" s="177">
        <v>0</v>
      </c>
      <c r="J67" s="174">
        <v>0</v>
      </c>
      <c r="K67" s="178">
        <v>0</v>
      </c>
      <c r="L67" s="179">
        <v>0</v>
      </c>
      <c r="M67" s="180">
        <v>0</v>
      </c>
      <c r="N67" s="90"/>
      <c r="O67" s="181">
        <v>3.4</v>
      </c>
      <c r="P67" s="463">
        <v>2.448</v>
      </c>
      <c r="Q67" s="177">
        <v>0.95199999999999996</v>
      </c>
      <c r="R67" s="174">
        <v>0.38888888888888884</v>
      </c>
      <c r="S67" s="182">
        <v>5</v>
      </c>
      <c r="T67" s="176">
        <v>0</v>
      </c>
      <c r="U67" s="177">
        <v>5</v>
      </c>
      <c r="V67" s="183">
        <v>0</v>
      </c>
      <c r="W67" s="178">
        <v>0.14705882352941177</v>
      </c>
      <c r="X67" s="179">
        <v>0</v>
      </c>
      <c r="Y67" s="180">
        <v>0.14705882352941177</v>
      </c>
      <c r="Z67" s="95"/>
      <c r="AI67" s="51"/>
    </row>
    <row r="68" spans="1:35" ht="1" customHeight="1" outlineLevel="2" x14ac:dyDescent="0.35">
      <c r="A68" s="165"/>
      <c r="C68" s="252"/>
      <c r="D68" s="459"/>
      <c r="E68" s="98"/>
      <c r="F68" s="94"/>
      <c r="G68" s="93"/>
      <c r="H68" s="84"/>
      <c r="I68" s="85"/>
      <c r="J68" s="94"/>
      <c r="K68" s="254"/>
      <c r="L68" s="100"/>
      <c r="M68" s="255"/>
      <c r="N68" s="90"/>
      <c r="O68" s="256"/>
      <c r="P68" s="459"/>
      <c r="Q68" s="85"/>
      <c r="R68" s="94"/>
      <c r="S68" s="93"/>
      <c r="T68" s="84"/>
      <c r="U68" s="85"/>
      <c r="V68" s="94"/>
      <c r="W68" s="254"/>
      <c r="X68" s="100"/>
      <c r="Y68" s="255"/>
      <c r="Z68" s="95"/>
      <c r="AI68" s="51"/>
    </row>
    <row r="69" spans="1:35" ht="1" customHeight="1" outlineLevel="2" x14ac:dyDescent="0.35">
      <c r="A69" s="165"/>
      <c r="C69" s="252"/>
      <c r="D69" s="459"/>
      <c r="E69" s="98"/>
      <c r="F69" s="94"/>
      <c r="G69" s="93"/>
      <c r="H69" s="84"/>
      <c r="I69" s="85"/>
      <c r="J69" s="94"/>
      <c r="K69" s="254"/>
      <c r="L69" s="100"/>
      <c r="M69" s="255"/>
      <c r="N69" s="90"/>
      <c r="O69" s="256"/>
      <c r="P69" s="459"/>
      <c r="Q69" s="85"/>
      <c r="R69" s="94"/>
      <c r="S69" s="93"/>
      <c r="T69" s="84"/>
      <c r="U69" s="85"/>
      <c r="V69" s="94"/>
      <c r="W69" s="254"/>
      <c r="X69" s="100"/>
      <c r="Y69" s="255"/>
      <c r="Z69" s="95"/>
      <c r="AI69" s="51"/>
    </row>
    <row r="70" spans="1:35" ht="18" customHeight="1" outlineLevel="1" x14ac:dyDescent="0.35">
      <c r="A70" s="371" t="s">
        <v>63</v>
      </c>
      <c r="B70" s="184"/>
      <c r="C70" s="185"/>
      <c r="D70" s="459"/>
      <c r="E70" s="85"/>
      <c r="F70" s="94"/>
      <c r="G70" s="93"/>
      <c r="H70" s="184"/>
      <c r="I70" s="3"/>
      <c r="J70" s="3"/>
      <c r="K70" s="3"/>
      <c r="L70" s="3"/>
      <c r="M70" s="3"/>
      <c r="O70" s="352"/>
      <c r="P70" s="352"/>
      <c r="Q70" s="3"/>
      <c r="R70" s="3"/>
      <c r="S70" s="3"/>
      <c r="T70" s="3"/>
      <c r="U70" s="3"/>
      <c r="V70" s="3"/>
      <c r="W70" s="3"/>
      <c r="X70" s="3"/>
      <c r="Y70" s="3"/>
      <c r="AI70" s="51"/>
    </row>
    <row r="71" spans="1:35" ht="19" customHeight="1" x14ac:dyDescent="0.4">
      <c r="A71" s="372" t="s">
        <v>418</v>
      </c>
      <c r="B71" s="189"/>
      <c r="C71" s="38">
        <v>1498.0940000000001</v>
      </c>
      <c r="D71" s="455">
        <v>1482.6509999999998</v>
      </c>
      <c r="E71" s="39">
        <v>15.443000000000211</v>
      </c>
      <c r="F71" s="40">
        <v>1.0415802505107541E-2</v>
      </c>
      <c r="G71" s="41">
        <v>47657</v>
      </c>
      <c r="H71" s="42">
        <v>51320</v>
      </c>
      <c r="I71" s="43">
        <v>-3663</v>
      </c>
      <c r="J71" s="40">
        <v>-7.1375681995323514E-2</v>
      </c>
      <c r="K71" s="44">
        <v>3.1811755470617999</v>
      </c>
      <c r="L71" s="45">
        <v>3.4613675099534555</v>
      </c>
      <c r="M71" s="46">
        <v>-0.2801919628916556</v>
      </c>
      <c r="N71" s="21"/>
      <c r="O71" s="48">
        <v>17967.672999999999</v>
      </c>
      <c r="P71" s="455">
        <v>18667.809000000001</v>
      </c>
      <c r="Q71" s="43">
        <v>-700.13600000000224</v>
      </c>
      <c r="R71" s="40">
        <v>-3.7504990542810979E-2</v>
      </c>
      <c r="S71" s="190">
        <v>453223</v>
      </c>
      <c r="T71" s="42">
        <v>460513</v>
      </c>
      <c r="U71" s="43">
        <v>-7290</v>
      </c>
      <c r="V71" s="50">
        <v>-1.5830172003830523E-2</v>
      </c>
      <c r="W71" s="44">
        <v>2.5224357099553183</v>
      </c>
      <c r="X71" s="45">
        <v>2.4668829641443195</v>
      </c>
      <c r="Y71" s="46">
        <v>5.5552745810998783E-2</v>
      </c>
      <c r="AI71" s="51"/>
    </row>
    <row r="72" spans="1:35" ht="0.5" customHeight="1" outlineLevel="1" x14ac:dyDescent="0.4">
      <c r="A72" s="372" t="s">
        <v>419</v>
      </c>
      <c r="B72" s="189"/>
      <c r="C72" s="38">
        <v>532.00800000000004</v>
      </c>
      <c r="D72" s="455">
        <v>523.36800000000005</v>
      </c>
      <c r="E72" s="39">
        <v>8.6399999999999864</v>
      </c>
      <c r="F72" s="40">
        <v>1.6508460586050377E-2</v>
      </c>
      <c r="G72" s="41">
        <v>36045</v>
      </c>
      <c r="H72" s="42">
        <v>38777</v>
      </c>
      <c r="I72" s="43">
        <v>-2732</v>
      </c>
      <c r="J72" s="40">
        <v>-7.0454135183227184E-2</v>
      </c>
      <c r="K72" s="44">
        <v>6.7752740560292333</v>
      </c>
      <c r="L72" s="45">
        <v>7.4091270387184531</v>
      </c>
      <c r="M72" s="46">
        <v>-0.63385298268921986</v>
      </c>
      <c r="N72" s="21"/>
      <c r="O72" s="48">
        <v>6383.8370000000004</v>
      </c>
      <c r="P72" s="455">
        <v>6833.4339999999993</v>
      </c>
      <c r="Q72" s="43">
        <v>-449.59699999999884</v>
      </c>
      <c r="R72" s="40">
        <v>-6.5793713673095944E-2</v>
      </c>
      <c r="S72" s="190">
        <v>345108</v>
      </c>
      <c r="T72" s="42">
        <v>347614</v>
      </c>
      <c r="U72" s="43">
        <v>-2506</v>
      </c>
      <c r="V72" s="50">
        <v>-7.2091457766373379E-3</v>
      </c>
      <c r="W72" s="44">
        <v>5.4059650959133201</v>
      </c>
      <c r="X72" s="45">
        <v>5.086959206747296</v>
      </c>
      <c r="Y72" s="46">
        <v>0.31900588916602413</v>
      </c>
    </row>
    <row r="73" spans="1:35" s="77" customFormat="1" ht="18" customHeight="1" outlineLevel="1" collapsed="1" x14ac:dyDescent="0.35">
      <c r="A73" s="145" t="s">
        <v>64</v>
      </c>
      <c r="B73" s="191"/>
      <c r="C73" s="123">
        <v>0</v>
      </c>
      <c r="D73" s="461">
        <v>0</v>
      </c>
      <c r="E73" s="124">
        <v>0</v>
      </c>
      <c r="F73" s="125">
        <v>0</v>
      </c>
      <c r="G73" s="126">
        <v>0</v>
      </c>
      <c r="H73" s="127">
        <v>0</v>
      </c>
      <c r="I73" s="128">
        <v>0</v>
      </c>
      <c r="J73" s="125">
        <v>0</v>
      </c>
      <c r="K73" s="129">
        <v>0</v>
      </c>
      <c r="L73" s="130">
        <v>0</v>
      </c>
      <c r="M73" s="131">
        <v>0</v>
      </c>
      <c r="N73" s="191"/>
      <c r="O73" s="161">
        <v>0</v>
      </c>
      <c r="P73" s="461">
        <v>959.62800000000004</v>
      </c>
      <c r="Q73" s="128">
        <v>-959.62800000000004</v>
      </c>
      <c r="R73" s="125">
        <v>-1</v>
      </c>
      <c r="S73" s="192">
        <v>0</v>
      </c>
      <c r="T73" s="127">
        <v>101347</v>
      </c>
      <c r="U73" s="128">
        <v>-101347</v>
      </c>
      <c r="V73" s="193">
        <v>-1</v>
      </c>
      <c r="W73" s="129">
        <v>0</v>
      </c>
      <c r="X73" s="130">
        <v>10.561071581904654</v>
      </c>
      <c r="Y73" s="131">
        <v>-10.561071581904654</v>
      </c>
      <c r="Z73" s="340"/>
      <c r="AA73" s="3"/>
      <c r="AI73" s="51"/>
    </row>
    <row r="74" spans="1:35" s="95" customFormat="1" ht="18" customHeight="1" outlineLevel="2" x14ac:dyDescent="0.35">
      <c r="A74" s="353" t="s">
        <v>65</v>
      </c>
      <c r="B74" s="191"/>
      <c r="C74" s="97">
        <v>0</v>
      </c>
      <c r="D74" s="459">
        <v>0</v>
      </c>
      <c r="E74" s="98">
        <v>0</v>
      </c>
      <c r="F74" s="86">
        <v>0</v>
      </c>
      <c r="G74" s="83">
        <v>0</v>
      </c>
      <c r="H74" s="84">
        <v>0</v>
      </c>
      <c r="I74" s="85">
        <v>0</v>
      </c>
      <c r="J74" s="86">
        <v>0</v>
      </c>
      <c r="K74" s="99">
        <v>0</v>
      </c>
      <c r="L74" s="100">
        <v>0</v>
      </c>
      <c r="M74" s="101">
        <v>0</v>
      </c>
      <c r="N74" s="191"/>
      <c r="O74" s="194">
        <v>0</v>
      </c>
      <c r="P74" s="477">
        <v>959.62800000000004</v>
      </c>
      <c r="Q74" s="195">
        <v>-959.62800000000004</v>
      </c>
      <c r="R74" s="196">
        <v>-1</v>
      </c>
      <c r="S74" s="197">
        <v>0</v>
      </c>
      <c r="T74" s="198">
        <v>96000</v>
      </c>
      <c r="U74" s="195">
        <v>-96000</v>
      </c>
      <c r="V74" s="199">
        <v>-1</v>
      </c>
      <c r="W74" s="200">
        <v>0</v>
      </c>
      <c r="X74" s="201">
        <v>10.00387650214458</v>
      </c>
      <c r="Y74" s="202">
        <v>-10.00387650214458</v>
      </c>
      <c r="Z74" s="341"/>
      <c r="AA74" s="3"/>
      <c r="AI74" s="51"/>
    </row>
    <row r="75" spans="1:35" ht="18" customHeight="1" outlineLevel="2" x14ac:dyDescent="0.35">
      <c r="A75" s="369" t="s">
        <v>66</v>
      </c>
      <c r="B75" s="191"/>
      <c r="C75" s="203"/>
      <c r="D75" s="464"/>
      <c r="E75" s="204"/>
      <c r="F75" s="205"/>
      <c r="G75" s="175">
        <v>0</v>
      </c>
      <c r="H75" s="176">
        <v>0</v>
      </c>
      <c r="I75" s="177">
        <v>0</v>
      </c>
      <c r="J75" s="174">
        <v>0</v>
      </c>
      <c r="K75" s="206"/>
      <c r="L75" s="207"/>
      <c r="M75" s="208"/>
      <c r="N75" s="191"/>
      <c r="O75" s="209"/>
      <c r="P75" s="464"/>
      <c r="Q75" s="210"/>
      <c r="R75" s="205"/>
      <c r="S75" s="182">
        <v>0</v>
      </c>
      <c r="T75" s="176">
        <v>5347</v>
      </c>
      <c r="U75" s="177">
        <v>-5347</v>
      </c>
      <c r="V75" s="183">
        <v>-1</v>
      </c>
      <c r="W75" s="206"/>
      <c r="X75" s="207"/>
      <c r="Y75" s="208"/>
      <c r="Z75" s="95"/>
      <c r="AI75" s="51"/>
    </row>
    <row r="76" spans="1:35" ht="7" customHeight="1" outlineLevel="1" x14ac:dyDescent="0.45">
      <c r="D76" s="331"/>
      <c r="O76" s="3"/>
      <c r="P76" s="331"/>
    </row>
    <row r="77" spans="1:35" ht="19" customHeight="1" x14ac:dyDescent="0.35">
      <c r="A77" s="211" t="s">
        <v>420</v>
      </c>
      <c r="B77" s="191"/>
      <c r="C77" s="38">
        <v>1498.0940000000001</v>
      </c>
      <c r="D77" s="455">
        <v>1482.6509999999998</v>
      </c>
      <c r="E77" s="39">
        <v>15.443000000000211</v>
      </c>
      <c r="F77" s="40">
        <v>1.0415802505107541E-2</v>
      </c>
      <c r="G77" s="41">
        <v>47657</v>
      </c>
      <c r="H77" s="42">
        <v>51320</v>
      </c>
      <c r="I77" s="43">
        <v>-3663</v>
      </c>
      <c r="J77" s="40">
        <v>-7.1375681995323514E-2</v>
      </c>
      <c r="K77" s="44">
        <v>3.1811755470617999</v>
      </c>
      <c r="L77" s="45">
        <v>3.4613675099534555</v>
      </c>
      <c r="M77" s="46">
        <v>-0.2801919628916556</v>
      </c>
      <c r="N77" s="47"/>
      <c r="O77" s="48">
        <v>17967.672999999999</v>
      </c>
      <c r="P77" s="455">
        <v>19627.436999999998</v>
      </c>
      <c r="Q77" s="43">
        <v>-1659.7639999999992</v>
      </c>
      <c r="R77" s="40">
        <v>-8.4563460832914661E-2</v>
      </c>
      <c r="S77" s="190">
        <v>453223</v>
      </c>
      <c r="T77" s="42">
        <v>561860</v>
      </c>
      <c r="U77" s="43">
        <v>-108637</v>
      </c>
      <c r="V77" s="50">
        <v>-0.1933524365500302</v>
      </c>
      <c r="W77" s="44">
        <v>2.5224357099553183</v>
      </c>
      <c r="X77" s="45">
        <v>2.8626254156362858</v>
      </c>
      <c r="Y77" s="46">
        <v>-0.34018970568096751</v>
      </c>
      <c r="Z77" s="338"/>
    </row>
    <row r="78" spans="1:35" s="51" customFormat="1" ht="0.5" customHeight="1" outlineLevel="1" x14ac:dyDescent="0.35">
      <c r="A78" s="211" t="s">
        <v>421</v>
      </c>
      <c r="B78" s="191"/>
      <c r="C78" s="38">
        <v>532.00800000000004</v>
      </c>
      <c r="D78" s="455">
        <v>523.36800000000005</v>
      </c>
      <c r="E78" s="39">
        <v>8.6399999999999864</v>
      </c>
      <c r="F78" s="40">
        <v>1.6508460586050377E-2</v>
      </c>
      <c r="G78" s="41">
        <v>36045</v>
      </c>
      <c r="H78" s="42">
        <v>38777</v>
      </c>
      <c r="I78" s="43">
        <v>-2732</v>
      </c>
      <c r="J78" s="40">
        <v>-7.0454135183227184E-2</v>
      </c>
      <c r="K78" s="44">
        <v>6.7752740560292333</v>
      </c>
      <c r="L78" s="45">
        <v>7.4091270387184531</v>
      </c>
      <c r="M78" s="46">
        <v>-0.63385298268921986</v>
      </c>
      <c r="N78" s="47"/>
      <c r="O78" s="48">
        <v>6383.8370000000004</v>
      </c>
      <c r="P78" s="455">
        <v>7793.061999999999</v>
      </c>
      <c r="Q78" s="43">
        <v>-1409.2249999999985</v>
      </c>
      <c r="R78" s="40">
        <v>-0.18083071840054632</v>
      </c>
      <c r="S78" s="190">
        <v>345108</v>
      </c>
      <c r="T78" s="42">
        <v>448961</v>
      </c>
      <c r="U78" s="43">
        <v>-103853</v>
      </c>
      <c r="V78" s="50">
        <v>-0.23131853323562623</v>
      </c>
      <c r="W78" s="44">
        <v>5.4059650959133201</v>
      </c>
      <c r="X78" s="45">
        <v>5.7610346228478617</v>
      </c>
      <c r="Y78" s="46">
        <v>-0.35506952693454163</v>
      </c>
      <c r="Z78" s="338"/>
    </row>
    <row r="79" spans="1:35" s="189" customFormat="1" ht="18" customHeight="1" outlineLevel="1" x14ac:dyDescent="0.4">
      <c r="A79" s="145" t="s">
        <v>67</v>
      </c>
      <c r="B79" s="191"/>
      <c r="C79" s="123">
        <v>7.45</v>
      </c>
      <c r="D79" s="461">
        <v>12.72</v>
      </c>
      <c r="E79" s="124">
        <v>-5.2700000000000005</v>
      </c>
      <c r="F79" s="125">
        <v>-0.41430817610062898</v>
      </c>
      <c r="G79" s="126">
        <v>1545</v>
      </c>
      <c r="H79" s="127">
        <v>7679</v>
      </c>
      <c r="I79" s="128">
        <v>-6134</v>
      </c>
      <c r="J79" s="125">
        <v>-0.79880192733428834</v>
      </c>
      <c r="K79" s="129">
        <v>20.738255033557046</v>
      </c>
      <c r="L79" s="130">
        <v>60.369496855345915</v>
      </c>
      <c r="M79" s="131">
        <v>-39.631241821788869</v>
      </c>
      <c r="N79" s="191"/>
      <c r="O79" s="161">
        <v>125</v>
      </c>
      <c r="P79" s="461">
        <v>127.3</v>
      </c>
      <c r="Q79" s="128">
        <v>-2.2999999999999972</v>
      </c>
      <c r="R79" s="125">
        <v>-1.806755695208162E-2</v>
      </c>
      <c r="S79" s="192">
        <v>67254</v>
      </c>
      <c r="T79" s="127">
        <v>73907</v>
      </c>
      <c r="U79" s="128">
        <v>-6653</v>
      </c>
      <c r="V79" s="193">
        <v>-9.0018536809774452E-2</v>
      </c>
      <c r="W79" s="129">
        <v>53.803199999999997</v>
      </c>
      <c r="X79" s="130">
        <v>58.057344854674</v>
      </c>
      <c r="Y79" s="131">
        <v>-4.2541448546740028</v>
      </c>
      <c r="Z79" s="342"/>
      <c r="AI79" s="51"/>
    </row>
    <row r="80" spans="1:35" s="95" customFormat="1" ht="18" customHeight="1" outlineLevel="2" x14ac:dyDescent="0.35">
      <c r="A80" s="353" t="s">
        <v>68</v>
      </c>
      <c r="B80" s="191"/>
      <c r="C80" s="97">
        <v>7.45</v>
      </c>
      <c r="D80" s="459">
        <v>12.72</v>
      </c>
      <c r="E80" s="98">
        <v>-5.2700000000000005</v>
      </c>
      <c r="F80" s="86">
        <v>-0.41430817610062898</v>
      </c>
      <c r="G80" s="83">
        <v>971</v>
      </c>
      <c r="H80" s="84">
        <v>7160</v>
      </c>
      <c r="I80" s="85">
        <v>-6189</v>
      </c>
      <c r="J80" s="86">
        <v>-0.86438547486033523</v>
      </c>
      <c r="K80" s="99">
        <v>13.033557046979865</v>
      </c>
      <c r="L80" s="100">
        <v>56.289308176100626</v>
      </c>
      <c r="M80" s="101">
        <v>-43.25575112912076</v>
      </c>
      <c r="N80" s="191"/>
      <c r="O80" s="102">
        <v>125</v>
      </c>
      <c r="P80" s="459">
        <v>127.3</v>
      </c>
      <c r="Q80" s="85">
        <v>-2.2999999999999972</v>
      </c>
      <c r="R80" s="86">
        <v>-1.806755695208162E-2</v>
      </c>
      <c r="S80" s="93">
        <v>60036</v>
      </c>
      <c r="T80" s="84">
        <v>70937</v>
      </c>
      <c r="U80" s="85">
        <v>-10901</v>
      </c>
      <c r="V80" s="94">
        <v>-0.15367156772911172</v>
      </c>
      <c r="W80" s="99">
        <v>48.028799999999997</v>
      </c>
      <c r="X80" s="100">
        <v>55.724273369992147</v>
      </c>
      <c r="Y80" s="101">
        <v>-7.6954733699921505</v>
      </c>
      <c r="Z80" s="341"/>
      <c r="AI80" s="51"/>
    </row>
    <row r="81" spans="1:35" ht="18" customHeight="1" outlineLevel="2" x14ac:dyDescent="0.35">
      <c r="A81" s="353" t="s">
        <v>69</v>
      </c>
      <c r="B81" s="191"/>
      <c r="C81" s="212"/>
      <c r="D81" s="465"/>
      <c r="E81" s="213"/>
      <c r="F81" s="214"/>
      <c r="G81" s="83">
        <v>574</v>
      </c>
      <c r="H81" s="84">
        <v>519</v>
      </c>
      <c r="I81" s="85">
        <v>55</v>
      </c>
      <c r="J81" s="86">
        <v>0.10597302504816963</v>
      </c>
      <c r="K81" s="215"/>
      <c r="L81" s="216"/>
      <c r="M81" s="217"/>
      <c r="N81" s="191"/>
      <c r="O81" s="218"/>
      <c r="P81" s="465"/>
      <c r="Q81" s="219"/>
      <c r="R81" s="214"/>
      <c r="S81" s="93">
        <v>7218</v>
      </c>
      <c r="T81" s="84">
        <v>2970</v>
      </c>
      <c r="U81" s="85">
        <v>4248</v>
      </c>
      <c r="V81" s="94">
        <v>1.4303030303030302</v>
      </c>
      <c r="W81" s="215"/>
      <c r="X81" s="216"/>
      <c r="Y81" s="217"/>
      <c r="Z81" s="95"/>
      <c r="AI81" s="51"/>
    </row>
    <row r="82" spans="1:35" s="189" customFormat="1" ht="18" customHeight="1" outlineLevel="1" x14ac:dyDescent="0.4">
      <c r="A82" s="145" t="s">
        <v>70</v>
      </c>
      <c r="B82" s="191"/>
      <c r="C82" s="123">
        <v>21.925000000000001</v>
      </c>
      <c r="D82" s="461">
        <v>22.564</v>
      </c>
      <c r="E82" s="124">
        <v>-0.63899999999999935</v>
      </c>
      <c r="F82" s="125">
        <v>-2.8319446906576839E-2</v>
      </c>
      <c r="G82" s="126">
        <v>9046</v>
      </c>
      <c r="H82" s="127">
        <v>9074</v>
      </c>
      <c r="I82" s="128">
        <v>-28</v>
      </c>
      <c r="J82" s="125">
        <v>-3.0857394754243428E-3</v>
      </c>
      <c r="K82" s="129">
        <v>41.258836944127708</v>
      </c>
      <c r="L82" s="130">
        <v>40.214500975004427</v>
      </c>
      <c r="M82" s="131">
        <v>1.0443359691232814</v>
      </c>
      <c r="N82" s="191"/>
      <c r="O82" s="161">
        <v>165.916</v>
      </c>
      <c r="P82" s="461">
        <v>177.35900000000001</v>
      </c>
      <c r="Q82" s="128">
        <v>-11.443000000000012</v>
      </c>
      <c r="R82" s="125">
        <v>-6.4518857233069715E-2</v>
      </c>
      <c r="S82" s="192">
        <v>70281</v>
      </c>
      <c r="T82" s="127">
        <v>75418</v>
      </c>
      <c r="U82" s="128">
        <v>-5137</v>
      </c>
      <c r="V82" s="193">
        <v>-6.8113712906733181E-2</v>
      </c>
      <c r="W82" s="129">
        <v>42.359386677595893</v>
      </c>
      <c r="X82" s="130">
        <v>42.522792753680392</v>
      </c>
      <c r="Y82" s="131">
        <v>-0.16340607608449886</v>
      </c>
      <c r="Z82" s="342"/>
      <c r="AI82" s="51"/>
    </row>
    <row r="83" spans="1:35" s="189" customFormat="1" ht="18" customHeight="1" outlineLevel="1" x14ac:dyDescent="0.4">
      <c r="A83" s="145" t="s">
        <v>71</v>
      </c>
      <c r="B83" s="191"/>
      <c r="C83" s="123">
        <v>304.21899999999999</v>
      </c>
      <c r="D83" s="461">
        <v>304.95600000000002</v>
      </c>
      <c r="E83" s="124">
        <v>-0.73700000000002319</v>
      </c>
      <c r="F83" s="125">
        <v>-2.4167420873831835E-3</v>
      </c>
      <c r="G83" s="126">
        <v>12074</v>
      </c>
      <c r="H83" s="127">
        <v>7398</v>
      </c>
      <c r="I83" s="128">
        <v>4676</v>
      </c>
      <c r="J83" s="125">
        <v>0.63206271965396055</v>
      </c>
      <c r="K83" s="129">
        <v>3.9688513866655271</v>
      </c>
      <c r="L83" s="130">
        <v>2.4259237398182032</v>
      </c>
      <c r="M83" s="131">
        <v>1.5429276468473239</v>
      </c>
      <c r="N83" s="191"/>
      <c r="O83" s="161">
        <v>3757.221</v>
      </c>
      <c r="P83" s="461">
        <v>4275.3729999999996</v>
      </c>
      <c r="Q83" s="128">
        <v>-518.15199999999959</v>
      </c>
      <c r="R83" s="125">
        <v>-0.12119457179525617</v>
      </c>
      <c r="S83" s="192">
        <v>89028</v>
      </c>
      <c r="T83" s="127">
        <v>83756</v>
      </c>
      <c r="U83" s="128">
        <v>5272</v>
      </c>
      <c r="V83" s="193">
        <v>6.2944744257127816E-2</v>
      </c>
      <c r="W83" s="129">
        <v>2.3695172575688255</v>
      </c>
      <c r="X83" s="130">
        <v>1.9590337498038184</v>
      </c>
      <c r="Y83" s="131">
        <v>0.41048350776500708</v>
      </c>
      <c r="Z83" s="342"/>
      <c r="AI83" s="51"/>
    </row>
    <row r="84" spans="1:35" ht="18" customHeight="1" outlineLevel="2" x14ac:dyDescent="0.35">
      <c r="A84" s="373" t="s">
        <v>72</v>
      </c>
      <c r="B84" s="191"/>
      <c r="C84" s="221">
        <v>289.59699999999998</v>
      </c>
      <c r="D84" s="466">
        <v>282.18</v>
      </c>
      <c r="E84" s="222">
        <v>7.4169999999999732</v>
      </c>
      <c r="F84" s="223">
        <v>2.6284641009284737E-2</v>
      </c>
      <c r="G84" s="224">
        <v>11964</v>
      </c>
      <c r="H84" s="225">
        <v>7263</v>
      </c>
      <c r="I84" s="226">
        <v>4701</v>
      </c>
      <c r="J84" s="223">
        <v>0.64725320115654683</v>
      </c>
      <c r="K84" s="227">
        <v>4.1312582657969523</v>
      </c>
      <c r="L84" s="228">
        <v>2.5738890070167981</v>
      </c>
      <c r="M84" s="229">
        <v>1.5573692587801542</v>
      </c>
      <c r="N84" s="191"/>
      <c r="O84" s="230">
        <v>3528.04</v>
      </c>
      <c r="P84" s="466">
        <v>3976.1129999999998</v>
      </c>
      <c r="Q84" s="226">
        <v>-448.07299999999987</v>
      </c>
      <c r="R84" s="223">
        <v>-0.11269121375574587</v>
      </c>
      <c r="S84" s="231">
        <v>88869</v>
      </c>
      <c r="T84" s="225">
        <v>82368</v>
      </c>
      <c r="U84" s="226">
        <v>6501</v>
      </c>
      <c r="V84" s="232">
        <v>7.8926282051282159E-2</v>
      </c>
      <c r="W84" s="227">
        <v>2.5189340256913186</v>
      </c>
      <c r="X84" s="228">
        <v>2.0715709035432344</v>
      </c>
      <c r="Y84" s="229">
        <v>0.44736312214808427</v>
      </c>
      <c r="Z84" s="343"/>
      <c r="AI84" s="51"/>
    </row>
    <row r="85" spans="1:35" s="189" customFormat="1" ht="18" customHeight="1" outlineLevel="2" collapsed="1" x14ac:dyDescent="0.4">
      <c r="A85" s="374" t="s">
        <v>422</v>
      </c>
      <c r="B85" s="191"/>
      <c r="C85" s="123">
        <v>3.6520000000000001</v>
      </c>
      <c r="D85" s="461">
        <v>3.331</v>
      </c>
      <c r="E85" s="124">
        <v>0.32100000000000017</v>
      </c>
      <c r="F85" s="125">
        <v>9.6367457220054131E-2</v>
      </c>
      <c r="G85" s="126">
        <v>110</v>
      </c>
      <c r="H85" s="127">
        <v>135</v>
      </c>
      <c r="I85" s="128">
        <v>-25</v>
      </c>
      <c r="J85" s="125">
        <v>-0.18518518518518523</v>
      </c>
      <c r="K85" s="129">
        <v>3.0120481927710845</v>
      </c>
      <c r="L85" s="130">
        <v>4.0528369858901225</v>
      </c>
      <c r="M85" s="131">
        <v>-1.040788793119038</v>
      </c>
      <c r="N85" s="191"/>
      <c r="O85" s="161">
        <v>42.6</v>
      </c>
      <c r="P85" s="461">
        <v>44.322000000000003</v>
      </c>
      <c r="Q85" s="128">
        <v>-1.7220000000000013</v>
      </c>
      <c r="R85" s="125">
        <v>-3.8852037362934966E-2</v>
      </c>
      <c r="S85" s="192">
        <v>159</v>
      </c>
      <c r="T85" s="127">
        <v>1388</v>
      </c>
      <c r="U85" s="128">
        <v>-1229</v>
      </c>
      <c r="V85" s="193">
        <v>-0.88544668587896258</v>
      </c>
      <c r="W85" s="129">
        <v>0.37323943661971831</v>
      </c>
      <c r="X85" s="130">
        <v>3.1316276341320339</v>
      </c>
      <c r="Y85" s="131">
        <v>-2.7583881975123155</v>
      </c>
      <c r="Z85" s="342"/>
      <c r="AI85" s="51"/>
    </row>
    <row r="86" spans="1:35" ht="18" customHeight="1" outlineLevel="2" x14ac:dyDescent="0.35">
      <c r="A86" s="375" t="s">
        <v>73</v>
      </c>
      <c r="B86" s="191"/>
      <c r="C86" s="97">
        <v>0.40799999999999997</v>
      </c>
      <c r="D86" s="459">
        <v>0.38700000000000001</v>
      </c>
      <c r="E86" s="98">
        <v>2.0999999999999963E-2</v>
      </c>
      <c r="F86" s="86">
        <v>5.4263565891472743E-2</v>
      </c>
      <c r="G86" s="83">
        <v>0</v>
      </c>
      <c r="H86" s="84">
        <v>12</v>
      </c>
      <c r="I86" s="85">
        <v>-12</v>
      </c>
      <c r="J86" s="86">
        <v>-1</v>
      </c>
      <c r="K86" s="99">
        <v>0</v>
      </c>
      <c r="L86" s="100">
        <v>3.1007751937984498</v>
      </c>
      <c r="M86" s="101">
        <v>-3.1007751937984498</v>
      </c>
      <c r="N86" s="191"/>
      <c r="O86" s="102">
        <v>4.9000000000000004</v>
      </c>
      <c r="P86" s="459">
        <v>4.6500000000000004</v>
      </c>
      <c r="Q86" s="85">
        <v>0.25</v>
      </c>
      <c r="R86" s="86">
        <v>5.3763440860215006E-2</v>
      </c>
      <c r="S86" s="93">
        <v>2</v>
      </c>
      <c r="T86" s="84">
        <v>70</v>
      </c>
      <c r="U86" s="85">
        <v>-68</v>
      </c>
      <c r="V86" s="94">
        <v>-0.97142857142857142</v>
      </c>
      <c r="W86" s="99">
        <v>4.0816326530612249E-2</v>
      </c>
      <c r="X86" s="100">
        <v>1.5053763440860215</v>
      </c>
      <c r="Y86" s="101">
        <v>-1.4645600175554092</v>
      </c>
      <c r="Z86" s="95"/>
      <c r="AI86" s="51"/>
    </row>
    <row r="87" spans="1:35" ht="18" customHeight="1" outlineLevel="2" x14ac:dyDescent="0.35">
      <c r="A87" s="375" t="s">
        <v>74</v>
      </c>
      <c r="B87" s="191"/>
      <c r="C87" s="97">
        <v>1.637</v>
      </c>
      <c r="D87" s="459">
        <v>1.6419999999999999</v>
      </c>
      <c r="E87" s="98">
        <v>-4.9999999999998934E-3</v>
      </c>
      <c r="F87" s="86">
        <v>-3.0450669914737771E-3</v>
      </c>
      <c r="G87" s="83">
        <v>80</v>
      </c>
      <c r="H87" s="84">
        <v>123</v>
      </c>
      <c r="I87" s="85">
        <v>-43</v>
      </c>
      <c r="J87" s="86">
        <v>-0.34959349593495936</v>
      </c>
      <c r="K87" s="99">
        <v>4.8869883934025662</v>
      </c>
      <c r="L87" s="100">
        <v>7.4908647990255792</v>
      </c>
      <c r="M87" s="101">
        <v>-2.603876405623013</v>
      </c>
      <c r="N87" s="191"/>
      <c r="O87" s="102">
        <v>21.805</v>
      </c>
      <c r="P87" s="459">
        <v>21.059000000000001</v>
      </c>
      <c r="Q87" s="85">
        <v>0.74599999999999866</v>
      </c>
      <c r="R87" s="86">
        <v>3.5424284154043306E-2</v>
      </c>
      <c r="S87" s="93">
        <v>91</v>
      </c>
      <c r="T87" s="84">
        <v>993</v>
      </c>
      <c r="U87" s="85">
        <v>-902</v>
      </c>
      <c r="V87" s="94">
        <v>-0.90835850956696884</v>
      </c>
      <c r="W87" s="99">
        <v>0.4173354735152488</v>
      </c>
      <c r="X87" s="100">
        <v>4.7153236146065813</v>
      </c>
      <c r="Y87" s="101">
        <v>-4.2979881410913325</v>
      </c>
      <c r="Z87" s="95"/>
      <c r="AI87" s="51"/>
    </row>
    <row r="88" spans="1:35" ht="18" customHeight="1" outlineLevel="2" x14ac:dyDescent="0.35">
      <c r="A88" s="375" t="s">
        <v>75</v>
      </c>
      <c r="B88" s="191"/>
      <c r="C88" s="97">
        <v>0.499</v>
      </c>
      <c r="D88" s="459">
        <v>0.46</v>
      </c>
      <c r="E88" s="98">
        <v>3.8999999999999979E-2</v>
      </c>
      <c r="F88" s="86">
        <v>8.4782608695652018E-2</v>
      </c>
      <c r="G88" s="83">
        <v>0</v>
      </c>
      <c r="H88" s="84">
        <v>0</v>
      </c>
      <c r="I88" s="85">
        <v>0</v>
      </c>
      <c r="J88" s="86">
        <v>0</v>
      </c>
      <c r="K88" s="99">
        <v>0</v>
      </c>
      <c r="L88" s="100">
        <v>0</v>
      </c>
      <c r="M88" s="101">
        <v>0</v>
      </c>
      <c r="N88" s="191"/>
      <c r="O88" s="102">
        <v>6.35</v>
      </c>
      <c r="P88" s="459">
        <v>5.532</v>
      </c>
      <c r="Q88" s="85">
        <v>0.81799999999999962</v>
      </c>
      <c r="R88" s="86">
        <v>0.14786695589298615</v>
      </c>
      <c r="S88" s="93">
        <v>0</v>
      </c>
      <c r="T88" s="84">
        <v>0</v>
      </c>
      <c r="U88" s="85">
        <v>0</v>
      </c>
      <c r="V88" s="94">
        <v>0</v>
      </c>
      <c r="W88" s="99">
        <v>0</v>
      </c>
      <c r="X88" s="100">
        <v>0</v>
      </c>
      <c r="Y88" s="101">
        <v>0</v>
      </c>
      <c r="Z88" s="95"/>
      <c r="AI88" s="51"/>
    </row>
    <row r="89" spans="1:35" ht="18" customHeight="1" outlineLevel="2" x14ac:dyDescent="0.35">
      <c r="A89" s="375" t="s">
        <v>76</v>
      </c>
      <c r="B89" s="191"/>
      <c r="C89" s="97">
        <v>1.1080000000000001</v>
      </c>
      <c r="D89" s="459">
        <v>0.84199999999999997</v>
      </c>
      <c r="E89" s="98">
        <v>0.26600000000000013</v>
      </c>
      <c r="F89" s="86">
        <v>0.31591448931116406</v>
      </c>
      <c r="G89" s="83">
        <v>30</v>
      </c>
      <c r="H89" s="84">
        <v>0</v>
      </c>
      <c r="I89" s="85">
        <v>30</v>
      </c>
      <c r="J89" s="86">
        <v>0</v>
      </c>
      <c r="K89" s="99">
        <v>2.7075812274368229</v>
      </c>
      <c r="L89" s="100">
        <v>0</v>
      </c>
      <c r="M89" s="101">
        <v>2.7075812274368229</v>
      </c>
      <c r="N89" s="191"/>
      <c r="O89" s="102">
        <v>9.5449999999999999</v>
      </c>
      <c r="P89" s="459">
        <v>13.081</v>
      </c>
      <c r="Q89" s="85">
        <v>-3.5359999999999996</v>
      </c>
      <c r="R89" s="86">
        <v>-0.27031572509746959</v>
      </c>
      <c r="S89" s="93">
        <v>66</v>
      </c>
      <c r="T89" s="84">
        <v>325</v>
      </c>
      <c r="U89" s="85">
        <v>-259</v>
      </c>
      <c r="V89" s="94">
        <v>-0.79692307692307696</v>
      </c>
      <c r="W89" s="99">
        <v>0.69146149816657931</v>
      </c>
      <c r="X89" s="100">
        <v>2.4845195321458604</v>
      </c>
      <c r="Y89" s="101">
        <v>-1.793058033979281</v>
      </c>
      <c r="Z89" s="95"/>
      <c r="AI89" s="51"/>
    </row>
    <row r="90" spans="1:35" s="189" customFormat="1" ht="18" customHeight="1" outlineLevel="2" collapsed="1" x14ac:dyDescent="0.4">
      <c r="A90" s="376" t="s">
        <v>423</v>
      </c>
      <c r="B90" s="191"/>
      <c r="C90" s="123">
        <v>10.97</v>
      </c>
      <c r="D90" s="461">
        <v>19.445</v>
      </c>
      <c r="E90" s="124">
        <v>-8.4749999999999996</v>
      </c>
      <c r="F90" s="125">
        <v>-0.4358446901517099</v>
      </c>
      <c r="G90" s="126">
        <v>0</v>
      </c>
      <c r="H90" s="127">
        <v>0</v>
      </c>
      <c r="I90" s="128">
        <v>0</v>
      </c>
      <c r="J90" s="125">
        <v>0</v>
      </c>
      <c r="K90" s="129">
        <v>0</v>
      </c>
      <c r="L90" s="130">
        <v>0</v>
      </c>
      <c r="M90" s="131">
        <v>0</v>
      </c>
      <c r="N90" s="191"/>
      <c r="O90" s="161">
        <v>186.58099999999999</v>
      </c>
      <c r="P90" s="461">
        <v>254.93799999999999</v>
      </c>
      <c r="Q90" s="128">
        <v>-68.356999999999999</v>
      </c>
      <c r="R90" s="125">
        <v>-0.26813185951093987</v>
      </c>
      <c r="S90" s="192">
        <v>0</v>
      </c>
      <c r="T90" s="127">
        <v>0</v>
      </c>
      <c r="U90" s="128">
        <v>0</v>
      </c>
      <c r="V90" s="193">
        <v>0</v>
      </c>
      <c r="W90" s="129">
        <v>0</v>
      </c>
      <c r="X90" s="130">
        <v>0</v>
      </c>
      <c r="Y90" s="131">
        <v>0</v>
      </c>
      <c r="Z90" s="342"/>
      <c r="AI90" s="51"/>
    </row>
    <row r="91" spans="1:35" ht="18" customHeight="1" outlineLevel="2" x14ac:dyDescent="0.35">
      <c r="A91" s="377" t="s">
        <v>77</v>
      </c>
      <c r="B91" s="191"/>
      <c r="C91" s="97">
        <v>10.97</v>
      </c>
      <c r="D91" s="459">
        <v>19.445</v>
      </c>
      <c r="E91" s="98">
        <v>-8.4749999999999996</v>
      </c>
      <c r="F91" s="86">
        <v>-0.4358446901517099</v>
      </c>
      <c r="G91" s="83">
        <v>0</v>
      </c>
      <c r="H91" s="84">
        <v>0</v>
      </c>
      <c r="I91" s="85">
        <v>0</v>
      </c>
      <c r="J91" s="86">
        <v>0</v>
      </c>
      <c r="K91" s="99">
        <v>0</v>
      </c>
      <c r="L91" s="100">
        <v>0</v>
      </c>
      <c r="M91" s="101">
        <v>0</v>
      </c>
      <c r="N91" s="191"/>
      <c r="O91" s="102">
        <v>186.58099999999999</v>
      </c>
      <c r="P91" s="459">
        <v>254.93799999999999</v>
      </c>
      <c r="Q91" s="85">
        <v>-68.356999999999999</v>
      </c>
      <c r="R91" s="86">
        <v>-0.26813185951093987</v>
      </c>
      <c r="S91" s="93">
        <v>0</v>
      </c>
      <c r="T91" s="84">
        <v>0</v>
      </c>
      <c r="U91" s="85">
        <v>0</v>
      </c>
      <c r="V91" s="94">
        <v>0</v>
      </c>
      <c r="W91" s="99">
        <v>0</v>
      </c>
      <c r="X91" s="100">
        <v>0</v>
      </c>
      <c r="Y91" s="101">
        <v>0</v>
      </c>
      <c r="Z91" s="95"/>
      <c r="AI91" s="51"/>
    </row>
    <row r="92" spans="1:35" ht="18" customHeight="1" outlineLevel="2" x14ac:dyDescent="0.35">
      <c r="A92" s="378" t="s">
        <v>78</v>
      </c>
      <c r="B92" s="191"/>
      <c r="C92" s="221">
        <v>0</v>
      </c>
      <c r="D92" s="466">
        <v>0</v>
      </c>
      <c r="E92" s="222">
        <v>0</v>
      </c>
      <c r="F92" s="223">
        <v>0</v>
      </c>
      <c r="G92" s="224">
        <v>0</v>
      </c>
      <c r="H92" s="225">
        <v>0</v>
      </c>
      <c r="I92" s="226">
        <v>0</v>
      </c>
      <c r="J92" s="223">
        <v>0</v>
      </c>
      <c r="K92" s="227">
        <v>0</v>
      </c>
      <c r="L92" s="228">
        <v>0</v>
      </c>
      <c r="M92" s="229">
        <v>0</v>
      </c>
      <c r="N92" s="191"/>
      <c r="O92" s="230">
        <v>0</v>
      </c>
      <c r="P92" s="466">
        <v>0</v>
      </c>
      <c r="Q92" s="226">
        <v>0</v>
      </c>
      <c r="R92" s="223">
        <v>0</v>
      </c>
      <c r="S92" s="231">
        <v>0</v>
      </c>
      <c r="T92" s="225">
        <v>0</v>
      </c>
      <c r="U92" s="226">
        <v>0</v>
      </c>
      <c r="V92" s="232">
        <v>0</v>
      </c>
      <c r="W92" s="227">
        <v>0</v>
      </c>
      <c r="X92" s="228">
        <v>0</v>
      </c>
      <c r="Y92" s="229">
        <v>0</v>
      </c>
      <c r="Z92" s="343"/>
      <c r="AI92" s="51"/>
    </row>
    <row r="93" spans="1:35" s="189" customFormat="1" ht="18" customHeight="1" outlineLevel="1" x14ac:dyDescent="0.4">
      <c r="A93" s="145" t="s">
        <v>424</v>
      </c>
      <c r="B93" s="191"/>
      <c r="C93" s="123">
        <v>137.04299999999998</v>
      </c>
      <c r="D93" s="461">
        <v>122.58600000000001</v>
      </c>
      <c r="E93" s="124">
        <v>14.456999999999965</v>
      </c>
      <c r="F93" s="125">
        <v>0.11793353237726945</v>
      </c>
      <c r="G93" s="126">
        <v>6841</v>
      </c>
      <c r="H93" s="127">
        <v>7528</v>
      </c>
      <c r="I93" s="128">
        <v>-687</v>
      </c>
      <c r="J93" s="125">
        <v>-9.1259298618490914E-2</v>
      </c>
      <c r="K93" s="129">
        <v>4.9918638675452245</v>
      </c>
      <c r="L93" s="130">
        <v>6.1409948933809719</v>
      </c>
      <c r="M93" s="131">
        <v>-1.1491310258357474</v>
      </c>
      <c r="N93" s="191"/>
      <c r="O93" s="161">
        <v>1606.4640000000002</v>
      </c>
      <c r="P93" s="461">
        <v>1491.5819999999999</v>
      </c>
      <c r="Q93" s="128">
        <v>114.88200000000029</v>
      </c>
      <c r="R93" s="125">
        <v>7.7020237573261374E-2</v>
      </c>
      <c r="S93" s="192">
        <v>57645</v>
      </c>
      <c r="T93" s="127">
        <v>53109</v>
      </c>
      <c r="U93" s="128">
        <v>4536</v>
      </c>
      <c r="V93" s="193">
        <v>8.5409252669039093E-2</v>
      </c>
      <c r="W93" s="129">
        <v>3.5883157045536032</v>
      </c>
      <c r="X93" s="130">
        <v>3.5605819861060275</v>
      </c>
      <c r="Y93" s="131">
        <v>2.7733718447575662E-2</v>
      </c>
      <c r="Z93" s="342"/>
      <c r="AI93" s="51"/>
    </row>
    <row r="94" spans="1:35" s="189" customFormat="1" ht="18" customHeight="1" outlineLevel="1" collapsed="1" x14ac:dyDescent="0.4">
      <c r="A94" s="379" t="s">
        <v>79</v>
      </c>
      <c r="B94" s="191"/>
      <c r="C94" s="233">
        <v>5.9269999999999996</v>
      </c>
      <c r="D94" s="467">
        <v>5.3280000000000003</v>
      </c>
      <c r="E94" s="234">
        <v>0.59899999999999931</v>
      </c>
      <c r="F94" s="151">
        <v>0.11242492492492473</v>
      </c>
      <c r="G94" s="160">
        <v>1392</v>
      </c>
      <c r="H94" s="153">
        <v>688</v>
      </c>
      <c r="I94" s="150">
        <v>704</v>
      </c>
      <c r="J94" s="151">
        <v>1.0232558139534884</v>
      </c>
      <c r="K94" s="146">
        <v>23.48574320904336</v>
      </c>
      <c r="L94" s="147">
        <v>12.912912912912914</v>
      </c>
      <c r="M94" s="148">
        <v>10.572830296130446</v>
      </c>
      <c r="N94" s="191"/>
      <c r="O94" s="149">
        <v>258.73099999999999</v>
      </c>
      <c r="P94" s="467">
        <v>271.64300000000003</v>
      </c>
      <c r="Q94" s="150">
        <v>-12.912000000000035</v>
      </c>
      <c r="R94" s="151">
        <v>-4.7532975265329958E-2</v>
      </c>
      <c r="S94" s="152">
        <v>19535</v>
      </c>
      <c r="T94" s="153">
        <v>16672</v>
      </c>
      <c r="U94" s="150">
        <v>2863</v>
      </c>
      <c r="V94" s="154">
        <v>0.17172504798464483</v>
      </c>
      <c r="W94" s="146">
        <v>7.5503128732158116</v>
      </c>
      <c r="X94" s="147">
        <v>6.1374671903932736</v>
      </c>
      <c r="Y94" s="148">
        <v>1.412845682822538</v>
      </c>
      <c r="Z94" s="77"/>
      <c r="AI94" s="51"/>
    </row>
    <row r="95" spans="1:35" ht="18" customHeight="1" outlineLevel="2" x14ac:dyDescent="0.35">
      <c r="A95" s="368" t="s">
        <v>80</v>
      </c>
      <c r="B95" s="191"/>
      <c r="C95" s="97">
        <v>5.923</v>
      </c>
      <c r="D95" s="459">
        <v>5.3280000000000003</v>
      </c>
      <c r="E95" s="98">
        <v>0.59499999999999975</v>
      </c>
      <c r="F95" s="86">
        <v>0.11167417417417402</v>
      </c>
      <c r="G95" s="83">
        <v>669</v>
      </c>
      <c r="H95" s="84">
        <v>688</v>
      </c>
      <c r="I95" s="85">
        <v>-19</v>
      </c>
      <c r="J95" s="86">
        <v>-2.7616279069767491E-2</v>
      </c>
      <c r="K95" s="99">
        <v>11.294951882491979</v>
      </c>
      <c r="L95" s="100">
        <v>12.912912912912914</v>
      </c>
      <c r="M95" s="101">
        <v>-1.6179610304209344</v>
      </c>
      <c r="N95" s="191"/>
      <c r="O95" s="102">
        <v>258.62200000000001</v>
      </c>
      <c r="P95" s="459">
        <v>271.49700000000001</v>
      </c>
      <c r="Q95" s="85">
        <v>-12.875</v>
      </c>
      <c r="R95" s="86">
        <v>-4.742225512620768E-2</v>
      </c>
      <c r="S95" s="93">
        <v>13151</v>
      </c>
      <c r="T95" s="84">
        <v>16526</v>
      </c>
      <c r="U95" s="85">
        <v>-3375</v>
      </c>
      <c r="V95" s="94">
        <v>-0.20422364758562261</v>
      </c>
      <c r="W95" s="99">
        <v>5.0850275691936497</v>
      </c>
      <c r="X95" s="100">
        <v>6.0869917531317101</v>
      </c>
      <c r="Y95" s="101">
        <v>-1.0019641839380604</v>
      </c>
      <c r="Z95" s="95"/>
      <c r="AI95" s="51"/>
    </row>
    <row r="96" spans="1:35" ht="18" customHeight="1" outlineLevel="2" x14ac:dyDescent="0.35">
      <c r="A96" s="368" t="s">
        <v>81</v>
      </c>
      <c r="B96" s="191"/>
      <c r="C96" s="97">
        <v>4.0000000000000001E-3</v>
      </c>
      <c r="D96" s="459">
        <v>0</v>
      </c>
      <c r="E96" s="98">
        <v>4.0000000000000001E-3</v>
      </c>
      <c r="F96" s="86">
        <v>0</v>
      </c>
      <c r="G96" s="83">
        <v>4</v>
      </c>
      <c r="H96" s="84">
        <v>0</v>
      </c>
      <c r="I96" s="85">
        <v>4</v>
      </c>
      <c r="J96" s="86">
        <v>0</v>
      </c>
      <c r="K96" s="99">
        <v>100</v>
      </c>
      <c r="L96" s="100">
        <v>0</v>
      </c>
      <c r="M96" s="101">
        <v>100</v>
      </c>
      <c r="N96" s="191"/>
      <c r="O96" s="102">
        <v>0.109</v>
      </c>
      <c r="P96" s="459">
        <v>0.14599999999999999</v>
      </c>
      <c r="Q96" s="85">
        <v>-3.6999999999999991E-2</v>
      </c>
      <c r="R96" s="86">
        <v>-0.25342465753424648</v>
      </c>
      <c r="S96" s="93">
        <v>109</v>
      </c>
      <c r="T96" s="84">
        <v>146</v>
      </c>
      <c r="U96" s="85">
        <v>-37</v>
      </c>
      <c r="V96" s="94">
        <v>-0.25342465753424659</v>
      </c>
      <c r="W96" s="99">
        <v>100</v>
      </c>
      <c r="X96" s="100">
        <v>100</v>
      </c>
      <c r="Y96" s="101">
        <v>0</v>
      </c>
      <c r="Z96" s="95"/>
      <c r="AI96" s="51"/>
    </row>
    <row r="97" spans="1:35" ht="18" customHeight="1" outlineLevel="2" x14ac:dyDescent="0.35">
      <c r="A97" s="380" t="s">
        <v>425</v>
      </c>
      <c r="B97" s="191"/>
      <c r="C97" s="381"/>
      <c r="D97" s="468"/>
      <c r="E97" s="382"/>
      <c r="F97" s="383"/>
      <c r="G97" s="224">
        <v>719</v>
      </c>
      <c r="H97" s="225">
        <v>0</v>
      </c>
      <c r="I97" s="226">
        <v>719</v>
      </c>
      <c r="J97" s="223">
        <v>0</v>
      </c>
      <c r="K97" s="384"/>
      <c r="L97" s="385"/>
      <c r="M97" s="386"/>
      <c r="N97" s="191"/>
      <c r="O97" s="387"/>
      <c r="P97" s="468"/>
      <c r="Q97" s="388"/>
      <c r="R97" s="383"/>
      <c r="S97" s="231">
        <v>6275</v>
      </c>
      <c r="T97" s="225">
        <v>0</v>
      </c>
      <c r="U97" s="226">
        <v>6275</v>
      </c>
      <c r="V97" s="232">
        <v>0</v>
      </c>
      <c r="W97" s="384"/>
      <c r="X97" s="385"/>
      <c r="Y97" s="386"/>
      <c r="Z97" s="343"/>
      <c r="AI97" s="51"/>
    </row>
    <row r="98" spans="1:35" s="95" customFormat="1" ht="18" customHeight="1" outlineLevel="1" x14ac:dyDescent="0.35">
      <c r="A98" s="353" t="s">
        <v>82</v>
      </c>
      <c r="B98" s="191"/>
      <c r="C98" s="97">
        <v>18.751999999999999</v>
      </c>
      <c r="D98" s="459">
        <v>18.437999999999999</v>
      </c>
      <c r="E98" s="98">
        <v>0.31400000000000006</v>
      </c>
      <c r="F98" s="86">
        <v>1.7030046642802832E-2</v>
      </c>
      <c r="G98" s="83">
        <v>3504</v>
      </c>
      <c r="H98" s="84">
        <v>4670</v>
      </c>
      <c r="I98" s="85">
        <v>-1166</v>
      </c>
      <c r="J98" s="86">
        <v>-0.24967880085653105</v>
      </c>
      <c r="K98" s="99">
        <v>18.686006825938566</v>
      </c>
      <c r="L98" s="100">
        <v>25.32812669486929</v>
      </c>
      <c r="M98" s="101">
        <v>-6.6421198689307239</v>
      </c>
      <c r="N98" s="90"/>
      <c r="O98" s="102">
        <v>170</v>
      </c>
      <c r="P98" s="459">
        <v>184.45599999999999</v>
      </c>
      <c r="Q98" s="85">
        <v>-14.455999999999989</v>
      </c>
      <c r="R98" s="86">
        <v>-7.8370993624495733E-2</v>
      </c>
      <c r="S98" s="93">
        <v>18653</v>
      </c>
      <c r="T98" s="84">
        <v>20504</v>
      </c>
      <c r="U98" s="85">
        <v>-1851</v>
      </c>
      <c r="V98" s="94">
        <v>-9.027506827936016E-2</v>
      </c>
      <c r="W98" s="99">
        <v>10.972352941176471</v>
      </c>
      <c r="X98" s="100">
        <v>11.115930086307845</v>
      </c>
      <c r="Y98" s="101">
        <v>-0.1435771451313741</v>
      </c>
      <c r="Z98" s="339"/>
      <c r="AI98" s="51"/>
    </row>
    <row r="99" spans="1:35" s="95" customFormat="1" ht="18" customHeight="1" outlineLevel="2" x14ac:dyDescent="0.35">
      <c r="A99" s="353" t="s">
        <v>83</v>
      </c>
      <c r="B99" s="191"/>
      <c r="C99" s="97">
        <v>1.887</v>
      </c>
      <c r="D99" s="459">
        <v>1.512</v>
      </c>
      <c r="E99" s="98">
        <v>0.375</v>
      </c>
      <c r="F99" s="86">
        <v>0.24801587301587302</v>
      </c>
      <c r="G99" s="83">
        <v>0</v>
      </c>
      <c r="H99" s="84">
        <v>0</v>
      </c>
      <c r="I99" s="85">
        <v>0</v>
      </c>
      <c r="J99" s="86">
        <v>0</v>
      </c>
      <c r="K99" s="235">
        <v>0</v>
      </c>
      <c r="L99" s="236">
        <v>0</v>
      </c>
      <c r="M99" s="101">
        <v>0</v>
      </c>
      <c r="N99" s="90"/>
      <c r="O99" s="102">
        <v>22.5</v>
      </c>
      <c r="P99" s="459">
        <v>18</v>
      </c>
      <c r="Q99" s="85">
        <v>4.5</v>
      </c>
      <c r="R99" s="86">
        <v>0.25</v>
      </c>
      <c r="S99" s="93">
        <v>0</v>
      </c>
      <c r="T99" s="84">
        <v>0</v>
      </c>
      <c r="U99" s="85">
        <v>0</v>
      </c>
      <c r="V99" s="94">
        <v>0</v>
      </c>
      <c r="W99" s="235">
        <v>0</v>
      </c>
      <c r="X99" s="236">
        <v>0</v>
      </c>
      <c r="Y99" s="101">
        <v>0</v>
      </c>
      <c r="Z99" s="339"/>
      <c r="AI99" s="51"/>
    </row>
    <row r="100" spans="1:35" ht="18" customHeight="1" outlineLevel="2" x14ac:dyDescent="0.35">
      <c r="A100" s="353" t="s">
        <v>84</v>
      </c>
      <c r="B100" s="191"/>
      <c r="C100" s="97">
        <v>6.32</v>
      </c>
      <c r="D100" s="459">
        <v>6.6779999999999999</v>
      </c>
      <c r="E100" s="98">
        <v>-0.35799999999999965</v>
      </c>
      <c r="F100" s="86">
        <v>-5.3608864929619582E-2</v>
      </c>
      <c r="G100" s="83">
        <v>0</v>
      </c>
      <c r="H100" s="84">
        <v>0</v>
      </c>
      <c r="I100" s="85">
        <v>0</v>
      </c>
      <c r="J100" s="86">
        <v>0</v>
      </c>
      <c r="K100" s="99">
        <v>0</v>
      </c>
      <c r="L100" s="100">
        <v>0</v>
      </c>
      <c r="M100" s="101">
        <v>0</v>
      </c>
      <c r="N100" s="90"/>
      <c r="O100" s="102">
        <v>76.7</v>
      </c>
      <c r="P100" s="459">
        <v>53.527999999999999</v>
      </c>
      <c r="Q100" s="85">
        <v>23.172000000000004</v>
      </c>
      <c r="R100" s="86">
        <v>0.43289493349275165</v>
      </c>
      <c r="S100" s="93">
        <v>1800</v>
      </c>
      <c r="T100" s="84">
        <v>850</v>
      </c>
      <c r="U100" s="85">
        <v>950</v>
      </c>
      <c r="V100" s="94">
        <v>1.1176470588235294</v>
      </c>
      <c r="W100" s="99">
        <v>2.3468057366362451</v>
      </c>
      <c r="X100" s="100">
        <v>1.5879539680167389</v>
      </c>
      <c r="Y100" s="101">
        <v>0.75885176861950621</v>
      </c>
      <c r="Z100" s="95"/>
      <c r="AI100" s="51"/>
    </row>
    <row r="101" spans="1:35" s="189" customFormat="1" ht="18" customHeight="1" outlineLevel="1" x14ac:dyDescent="0.4">
      <c r="A101" s="379" t="s">
        <v>426</v>
      </c>
      <c r="B101" s="191"/>
      <c r="C101" s="233">
        <v>55.609000000000002</v>
      </c>
      <c r="D101" s="467">
        <v>41.415999999999997</v>
      </c>
      <c r="E101" s="234">
        <v>14.193000000000005</v>
      </c>
      <c r="F101" s="151">
        <v>0.34269364496812837</v>
      </c>
      <c r="G101" s="160">
        <v>1262</v>
      </c>
      <c r="H101" s="153">
        <v>929</v>
      </c>
      <c r="I101" s="150">
        <v>333</v>
      </c>
      <c r="J101" s="151">
        <v>0.35844994617868675</v>
      </c>
      <c r="K101" s="146">
        <v>2.2694168210181807</v>
      </c>
      <c r="L101" s="147">
        <v>2.2430944562487931</v>
      </c>
      <c r="M101" s="148">
        <v>2.6322364769387541E-2</v>
      </c>
      <c r="N101" s="47"/>
      <c r="O101" s="149">
        <v>530</v>
      </c>
      <c r="P101" s="467">
        <v>410.69900000000001</v>
      </c>
      <c r="Q101" s="150">
        <v>119.30099999999999</v>
      </c>
      <c r="R101" s="151">
        <v>0.29048281101244466</v>
      </c>
      <c r="S101" s="152">
        <v>8839</v>
      </c>
      <c r="T101" s="153">
        <v>6195</v>
      </c>
      <c r="U101" s="150">
        <v>2644</v>
      </c>
      <c r="V101" s="154">
        <v>0.42679580306698961</v>
      </c>
      <c r="W101" s="146">
        <v>1.6677358490566039</v>
      </c>
      <c r="X101" s="147">
        <v>1.5084039649475651</v>
      </c>
      <c r="Y101" s="148">
        <v>0.15933188410903876</v>
      </c>
      <c r="Z101" s="77"/>
      <c r="AI101" s="51"/>
    </row>
    <row r="102" spans="1:35" ht="18" customHeight="1" outlineLevel="2" x14ac:dyDescent="0.35">
      <c r="A102" s="368" t="s">
        <v>85</v>
      </c>
      <c r="B102" s="191"/>
      <c r="C102" s="97">
        <v>55.609000000000002</v>
      </c>
      <c r="D102" s="459">
        <v>41.415999999999997</v>
      </c>
      <c r="E102" s="98">
        <v>14.193000000000005</v>
      </c>
      <c r="F102" s="86">
        <v>0.34269364496812837</v>
      </c>
      <c r="G102" s="83">
        <v>1262</v>
      </c>
      <c r="H102" s="84">
        <v>565</v>
      </c>
      <c r="I102" s="85">
        <v>697</v>
      </c>
      <c r="J102" s="86">
        <v>1.2336283185840706</v>
      </c>
      <c r="K102" s="99">
        <v>2.2694168210181807</v>
      </c>
      <c r="L102" s="100">
        <v>1.3642070697315047</v>
      </c>
      <c r="M102" s="101">
        <v>0.90520975128667591</v>
      </c>
      <c r="N102" s="90"/>
      <c r="O102" s="102">
        <v>530</v>
      </c>
      <c r="P102" s="459">
        <v>410.69900000000001</v>
      </c>
      <c r="Q102" s="85">
        <v>119.30099999999999</v>
      </c>
      <c r="R102" s="86">
        <v>0.29048281101244466</v>
      </c>
      <c r="S102" s="93">
        <v>7722</v>
      </c>
      <c r="T102" s="84">
        <v>4700</v>
      </c>
      <c r="U102" s="85">
        <v>3022</v>
      </c>
      <c r="V102" s="94">
        <v>0.64297872340425521</v>
      </c>
      <c r="W102" s="99">
        <v>1.4569811320754718</v>
      </c>
      <c r="X102" s="100">
        <v>1.1443904173129227</v>
      </c>
      <c r="Y102" s="101">
        <v>0.31259071476254907</v>
      </c>
      <c r="Z102" s="95"/>
      <c r="AI102" s="51"/>
    </row>
    <row r="103" spans="1:35" s="95" customFormat="1" ht="18" customHeight="1" outlineLevel="2" x14ac:dyDescent="0.35">
      <c r="A103" s="368" t="s">
        <v>86</v>
      </c>
      <c r="B103" s="191"/>
      <c r="C103" s="212"/>
      <c r="D103" s="465"/>
      <c r="E103" s="213"/>
      <c r="F103" s="214"/>
      <c r="G103" s="83">
        <v>0</v>
      </c>
      <c r="H103" s="84">
        <v>364</v>
      </c>
      <c r="I103" s="85">
        <v>-364</v>
      </c>
      <c r="J103" s="86">
        <v>-1</v>
      </c>
      <c r="K103" s="215"/>
      <c r="L103" s="216"/>
      <c r="M103" s="217"/>
      <c r="N103" s="90"/>
      <c r="O103" s="218"/>
      <c r="P103" s="465"/>
      <c r="Q103" s="219"/>
      <c r="R103" s="214"/>
      <c r="S103" s="93">
        <v>1117</v>
      </c>
      <c r="T103" s="84">
        <v>1495</v>
      </c>
      <c r="U103" s="85">
        <v>-378</v>
      </c>
      <c r="V103" s="94">
        <v>-0.2528428093645485</v>
      </c>
      <c r="W103" s="215"/>
      <c r="X103" s="216"/>
      <c r="Y103" s="217"/>
      <c r="AI103" s="51"/>
    </row>
    <row r="104" spans="1:35" ht="1" customHeight="1" outlineLevel="2" x14ac:dyDescent="0.35">
      <c r="A104" s="373"/>
      <c r="B104" s="191"/>
      <c r="C104" s="221"/>
      <c r="D104" s="466"/>
      <c r="E104" s="222"/>
      <c r="F104" s="223"/>
      <c r="G104" s="224"/>
      <c r="H104" s="225"/>
      <c r="I104" s="226"/>
      <c r="J104" s="223"/>
      <c r="K104" s="227"/>
      <c r="L104" s="228"/>
      <c r="M104" s="229"/>
      <c r="N104" s="237"/>
      <c r="O104" s="230"/>
      <c r="P104" s="466"/>
      <c r="Q104" s="226"/>
      <c r="R104" s="223"/>
      <c r="S104" s="231"/>
      <c r="T104" s="225"/>
      <c r="U104" s="226"/>
      <c r="V104" s="232"/>
      <c r="W104" s="227"/>
      <c r="X104" s="228"/>
      <c r="Y104" s="229"/>
      <c r="Z104" s="343"/>
      <c r="AI104" s="51"/>
    </row>
    <row r="105" spans="1:35" s="189" customFormat="1" ht="18" customHeight="1" outlineLevel="1" x14ac:dyDescent="0.4">
      <c r="A105" s="379" t="s">
        <v>427</v>
      </c>
      <c r="B105" s="191"/>
      <c r="C105" s="233">
        <v>44.866</v>
      </c>
      <c r="D105" s="467">
        <v>44.38</v>
      </c>
      <c r="E105" s="234">
        <v>0.4859999999999971</v>
      </c>
      <c r="F105" s="151">
        <v>1.0950878774222517E-2</v>
      </c>
      <c r="G105" s="160">
        <v>609</v>
      </c>
      <c r="H105" s="153">
        <v>859</v>
      </c>
      <c r="I105" s="150">
        <v>-250</v>
      </c>
      <c r="J105" s="151">
        <v>-0.29103608847497087</v>
      </c>
      <c r="K105" s="146">
        <v>1.3573752953238534</v>
      </c>
      <c r="L105" s="147">
        <v>1.9355565570076612</v>
      </c>
      <c r="M105" s="148">
        <v>-0.57818126168380779</v>
      </c>
      <c r="N105" s="47"/>
      <c r="O105" s="149">
        <v>490.45</v>
      </c>
      <c r="P105" s="467">
        <v>488.91899999999998</v>
      </c>
      <c r="Q105" s="150">
        <v>1.5310000000000059</v>
      </c>
      <c r="R105" s="151">
        <v>3.131398043438649E-3</v>
      </c>
      <c r="S105" s="152">
        <v>6618</v>
      </c>
      <c r="T105" s="153">
        <v>5908</v>
      </c>
      <c r="U105" s="150">
        <v>710</v>
      </c>
      <c r="V105" s="154">
        <v>0.12017603249830744</v>
      </c>
      <c r="W105" s="146">
        <v>1.3493730247731675</v>
      </c>
      <c r="X105" s="147">
        <v>1.2083801202244135</v>
      </c>
      <c r="Y105" s="148">
        <v>0.14099290454875391</v>
      </c>
      <c r="Z105" s="342"/>
      <c r="AI105" s="51"/>
    </row>
    <row r="106" spans="1:35" ht="18" customHeight="1" outlineLevel="2" x14ac:dyDescent="0.35">
      <c r="A106" s="368" t="s">
        <v>87</v>
      </c>
      <c r="B106" s="191"/>
      <c r="C106" s="97">
        <v>7.1589999999999998</v>
      </c>
      <c r="D106" s="459">
        <v>6.86</v>
      </c>
      <c r="E106" s="98">
        <v>0.29899999999999949</v>
      </c>
      <c r="F106" s="86">
        <v>4.3586005830903662E-2</v>
      </c>
      <c r="G106" s="83">
        <v>66</v>
      </c>
      <c r="H106" s="84">
        <v>124</v>
      </c>
      <c r="I106" s="85">
        <v>-58</v>
      </c>
      <c r="J106" s="86">
        <v>-0.467741935483871</v>
      </c>
      <c r="K106" s="99">
        <v>0.92191646878055589</v>
      </c>
      <c r="L106" s="100">
        <v>1.8075801749271136</v>
      </c>
      <c r="M106" s="101">
        <v>-0.88566370614655776</v>
      </c>
      <c r="N106" s="90"/>
      <c r="O106" s="102">
        <v>77.55</v>
      </c>
      <c r="P106" s="459">
        <v>78.347999999999999</v>
      </c>
      <c r="Q106" s="85">
        <v>-0.79800000000000182</v>
      </c>
      <c r="R106" s="86">
        <v>-1.0185327002603772E-2</v>
      </c>
      <c r="S106" s="93">
        <v>1017</v>
      </c>
      <c r="T106" s="84">
        <v>848</v>
      </c>
      <c r="U106" s="85">
        <v>169</v>
      </c>
      <c r="V106" s="94">
        <v>0.1992924528301887</v>
      </c>
      <c r="W106" s="99">
        <v>1.311411992263056</v>
      </c>
      <c r="X106" s="100">
        <v>1.0823505386225558</v>
      </c>
      <c r="Y106" s="101">
        <v>0.22906145364050023</v>
      </c>
      <c r="Z106" s="95"/>
      <c r="AI106" s="51"/>
    </row>
    <row r="107" spans="1:35" ht="18" customHeight="1" outlineLevel="2" x14ac:dyDescent="0.35">
      <c r="A107" s="368" t="s">
        <v>88</v>
      </c>
      <c r="B107" s="191"/>
      <c r="C107" s="97">
        <v>14.532</v>
      </c>
      <c r="D107" s="459">
        <v>13.928000000000001</v>
      </c>
      <c r="E107" s="98">
        <v>0.6039999999999992</v>
      </c>
      <c r="F107" s="86">
        <v>4.3365881677196905E-2</v>
      </c>
      <c r="G107" s="83">
        <v>229</v>
      </c>
      <c r="H107" s="84">
        <v>390</v>
      </c>
      <c r="I107" s="85">
        <v>-161</v>
      </c>
      <c r="J107" s="86">
        <v>-0.4128205128205128</v>
      </c>
      <c r="K107" s="99">
        <v>1.575832645196807</v>
      </c>
      <c r="L107" s="100">
        <v>2.8001148765077541</v>
      </c>
      <c r="M107" s="101">
        <v>-1.2242822313109472</v>
      </c>
      <c r="N107" s="90"/>
      <c r="O107" s="102">
        <v>157.44999999999999</v>
      </c>
      <c r="P107" s="459">
        <v>159.06800000000001</v>
      </c>
      <c r="Q107" s="85">
        <v>-1.6180000000000234</v>
      </c>
      <c r="R107" s="86">
        <v>-1.0171750446350103E-2</v>
      </c>
      <c r="S107" s="93">
        <v>2614</v>
      </c>
      <c r="T107" s="84">
        <v>2497</v>
      </c>
      <c r="U107" s="85">
        <v>117</v>
      </c>
      <c r="V107" s="94">
        <v>4.6856227472967582E-2</v>
      </c>
      <c r="W107" s="99">
        <v>1.6602095903461418</v>
      </c>
      <c r="X107" s="100">
        <v>1.5697689038650136</v>
      </c>
      <c r="Y107" s="101">
        <v>9.0440686481128241E-2</v>
      </c>
      <c r="Z107" s="95"/>
      <c r="AI107" s="51"/>
    </row>
    <row r="108" spans="1:35" ht="18" customHeight="1" outlineLevel="2" x14ac:dyDescent="0.35">
      <c r="A108" s="368" t="s">
        <v>89</v>
      </c>
      <c r="B108" s="191"/>
      <c r="C108" s="97">
        <v>11.089</v>
      </c>
      <c r="D108" s="459">
        <v>10.689</v>
      </c>
      <c r="E108" s="98">
        <v>0.40000000000000036</v>
      </c>
      <c r="F108" s="86">
        <v>3.7421648423613174E-2</v>
      </c>
      <c r="G108" s="83">
        <v>189</v>
      </c>
      <c r="H108" s="84">
        <v>190</v>
      </c>
      <c r="I108" s="85">
        <v>-1</v>
      </c>
      <c r="J108" s="86">
        <v>-5.2631578947368585E-3</v>
      </c>
      <c r="K108" s="99">
        <v>1.7043917395617276</v>
      </c>
      <c r="L108" s="100">
        <v>1.7775283001216204</v>
      </c>
      <c r="M108" s="101">
        <v>-7.3136560559892816E-2</v>
      </c>
      <c r="N108" s="90"/>
      <c r="O108" s="102">
        <v>113</v>
      </c>
      <c r="P108" s="459">
        <v>103.235</v>
      </c>
      <c r="Q108" s="85">
        <v>9.7650000000000006</v>
      </c>
      <c r="R108" s="86">
        <v>9.4590013076960355E-2</v>
      </c>
      <c r="S108" s="93">
        <v>1374</v>
      </c>
      <c r="T108" s="84">
        <v>1112</v>
      </c>
      <c r="U108" s="85">
        <v>262</v>
      </c>
      <c r="V108" s="94">
        <v>0.235611510791367</v>
      </c>
      <c r="W108" s="99">
        <v>1.215929203539823</v>
      </c>
      <c r="X108" s="100">
        <v>1.0771540659659999</v>
      </c>
      <c r="Y108" s="101">
        <v>0.13877513757382309</v>
      </c>
      <c r="Z108" s="95"/>
      <c r="AI108" s="51"/>
    </row>
    <row r="109" spans="1:35" ht="18" customHeight="1" outlineLevel="2" x14ac:dyDescent="0.35">
      <c r="A109" s="368" t="s">
        <v>90</v>
      </c>
      <c r="B109" s="191"/>
      <c r="C109" s="97">
        <v>2.7559999999999998</v>
      </c>
      <c r="D109" s="459">
        <v>3.8889999999999998</v>
      </c>
      <c r="E109" s="98">
        <v>-1.133</v>
      </c>
      <c r="F109" s="86">
        <v>-0.29133453329904857</v>
      </c>
      <c r="G109" s="83">
        <v>20</v>
      </c>
      <c r="H109" s="84">
        <v>29</v>
      </c>
      <c r="I109" s="85">
        <v>-9</v>
      </c>
      <c r="J109" s="86">
        <v>-0.31034482758620685</v>
      </c>
      <c r="K109" s="99">
        <v>0.72568940493468792</v>
      </c>
      <c r="L109" s="100">
        <v>0.74569298020056574</v>
      </c>
      <c r="M109" s="101">
        <v>-2.0003575265877815E-2</v>
      </c>
      <c r="N109" s="90"/>
      <c r="O109" s="102">
        <v>30.2</v>
      </c>
      <c r="P109" s="459">
        <v>35.962000000000003</v>
      </c>
      <c r="Q109" s="85">
        <v>-5.762000000000004</v>
      </c>
      <c r="R109" s="86">
        <v>-0.16022468160836445</v>
      </c>
      <c r="S109" s="93">
        <v>202</v>
      </c>
      <c r="T109" s="84">
        <v>286</v>
      </c>
      <c r="U109" s="85">
        <v>-84</v>
      </c>
      <c r="V109" s="94">
        <v>-0.29370629370629375</v>
      </c>
      <c r="W109" s="99">
        <v>0.66887417218543044</v>
      </c>
      <c r="X109" s="100">
        <v>0.79528391079472771</v>
      </c>
      <c r="Y109" s="101">
        <v>-0.12640973860929727</v>
      </c>
      <c r="Z109" s="95"/>
      <c r="AI109" s="51"/>
    </row>
    <row r="110" spans="1:35" ht="18" customHeight="1" outlineLevel="2" x14ac:dyDescent="0.35">
      <c r="A110" s="368" t="s">
        <v>91</v>
      </c>
      <c r="B110" s="191"/>
      <c r="C110" s="97">
        <v>4.8</v>
      </c>
      <c r="D110" s="459">
        <v>4.798</v>
      </c>
      <c r="E110" s="98">
        <v>1.9999999999997797E-3</v>
      </c>
      <c r="F110" s="86">
        <v>4.1684035014588616E-4</v>
      </c>
      <c r="G110" s="83">
        <v>73</v>
      </c>
      <c r="H110" s="84">
        <v>57</v>
      </c>
      <c r="I110" s="85">
        <v>16</v>
      </c>
      <c r="J110" s="86">
        <v>0.2807017543859649</v>
      </c>
      <c r="K110" s="99">
        <v>1.5208333333333335</v>
      </c>
      <c r="L110" s="100">
        <v>1.1879949979157982</v>
      </c>
      <c r="M110" s="101">
        <v>0.33283833541753527</v>
      </c>
      <c r="N110" s="90"/>
      <c r="O110" s="102">
        <v>63.5</v>
      </c>
      <c r="P110" s="459">
        <v>63.597999999999999</v>
      </c>
      <c r="Q110" s="85">
        <v>-9.7999999999998977E-2</v>
      </c>
      <c r="R110" s="86">
        <v>-1.540928960030219E-3</v>
      </c>
      <c r="S110" s="93">
        <v>924</v>
      </c>
      <c r="T110" s="84">
        <v>632</v>
      </c>
      <c r="U110" s="85">
        <v>292</v>
      </c>
      <c r="V110" s="94">
        <v>0.46202531645569622</v>
      </c>
      <c r="W110" s="99">
        <v>1.4551181102362205</v>
      </c>
      <c r="X110" s="100">
        <v>0.99374194157048967</v>
      </c>
      <c r="Y110" s="101">
        <v>0.46137616866573083</v>
      </c>
      <c r="Z110" s="95"/>
      <c r="AI110" s="51"/>
    </row>
    <row r="111" spans="1:35" ht="18" customHeight="1" outlineLevel="2" x14ac:dyDescent="0.35">
      <c r="A111" s="368" t="s">
        <v>92</v>
      </c>
      <c r="B111" s="191"/>
      <c r="C111" s="97">
        <v>4.43</v>
      </c>
      <c r="D111" s="459">
        <v>4.1159999999999997</v>
      </c>
      <c r="E111" s="98">
        <v>0.31400000000000006</v>
      </c>
      <c r="F111" s="86">
        <v>7.6287657920310892E-2</v>
      </c>
      <c r="G111" s="83">
        <v>32</v>
      </c>
      <c r="H111" s="84">
        <v>69</v>
      </c>
      <c r="I111" s="85">
        <v>-37</v>
      </c>
      <c r="J111" s="86">
        <v>-0.53623188405797095</v>
      </c>
      <c r="K111" s="99">
        <v>0.72234762979683964</v>
      </c>
      <c r="L111" s="100">
        <v>1.6763848396501457</v>
      </c>
      <c r="M111" s="101">
        <v>-0.95403720985330609</v>
      </c>
      <c r="N111" s="90"/>
      <c r="O111" s="102">
        <v>47.55</v>
      </c>
      <c r="P111" s="459">
        <v>47.508000000000003</v>
      </c>
      <c r="Q111" s="85">
        <v>4.1999999999994486E-2</v>
      </c>
      <c r="R111" s="86">
        <v>8.8406163172516372E-4</v>
      </c>
      <c r="S111" s="93">
        <v>487</v>
      </c>
      <c r="T111" s="84">
        <v>533</v>
      </c>
      <c r="U111" s="85">
        <v>-46</v>
      </c>
      <c r="V111" s="94">
        <v>-8.6303939962476539E-2</v>
      </c>
      <c r="W111" s="99">
        <v>1.0241850683491063</v>
      </c>
      <c r="X111" s="100">
        <v>1.1219163088321966</v>
      </c>
      <c r="Y111" s="101">
        <v>-9.7731240483090343E-2</v>
      </c>
      <c r="Z111" s="95"/>
      <c r="AI111" s="51"/>
    </row>
    <row r="112" spans="1:35" ht="18" customHeight="1" outlineLevel="2" x14ac:dyDescent="0.35">
      <c r="A112" s="380" t="s">
        <v>93</v>
      </c>
      <c r="B112" s="191"/>
      <c r="C112" s="221">
        <v>0.1</v>
      </c>
      <c r="D112" s="466">
        <v>0.1</v>
      </c>
      <c r="E112" s="222">
        <v>0</v>
      </c>
      <c r="F112" s="223">
        <v>0</v>
      </c>
      <c r="G112" s="224">
        <v>0</v>
      </c>
      <c r="H112" s="225">
        <v>0</v>
      </c>
      <c r="I112" s="226">
        <v>0</v>
      </c>
      <c r="J112" s="223">
        <v>0</v>
      </c>
      <c r="K112" s="227">
        <v>0</v>
      </c>
      <c r="L112" s="228">
        <v>0</v>
      </c>
      <c r="M112" s="229">
        <v>0</v>
      </c>
      <c r="N112" s="237"/>
      <c r="O112" s="230">
        <v>1.2</v>
      </c>
      <c r="P112" s="466">
        <v>1.2</v>
      </c>
      <c r="Q112" s="226">
        <v>0</v>
      </c>
      <c r="R112" s="223">
        <v>0</v>
      </c>
      <c r="S112" s="231">
        <v>0</v>
      </c>
      <c r="T112" s="225">
        <v>0</v>
      </c>
      <c r="U112" s="226">
        <v>0</v>
      </c>
      <c r="V112" s="232">
        <v>0</v>
      </c>
      <c r="W112" s="227">
        <v>0</v>
      </c>
      <c r="X112" s="228">
        <v>0</v>
      </c>
      <c r="Y112" s="229">
        <v>0</v>
      </c>
      <c r="Z112" s="343"/>
      <c r="AI112" s="51"/>
    </row>
    <row r="113" spans="1:35" s="189" customFormat="1" ht="18" customHeight="1" outlineLevel="1" x14ac:dyDescent="0.4">
      <c r="A113" s="379" t="s">
        <v>428</v>
      </c>
      <c r="B113" s="191"/>
      <c r="C113" s="233">
        <v>3.6820000000000004</v>
      </c>
      <c r="D113" s="467">
        <v>4.8340000000000005</v>
      </c>
      <c r="E113" s="234">
        <v>-1.1520000000000001</v>
      </c>
      <c r="F113" s="151">
        <v>-0.23831195697145224</v>
      </c>
      <c r="G113" s="160">
        <v>74</v>
      </c>
      <c r="H113" s="153">
        <v>382</v>
      </c>
      <c r="I113" s="150">
        <v>-308</v>
      </c>
      <c r="J113" s="151">
        <v>-0.80628272251308897</v>
      </c>
      <c r="K113" s="146">
        <v>2.0097772949483974</v>
      </c>
      <c r="L113" s="147">
        <v>7.9023582954075282</v>
      </c>
      <c r="M113" s="148">
        <v>-5.8925810004591312</v>
      </c>
      <c r="N113" s="47"/>
      <c r="O113" s="149">
        <v>58.082999999999998</v>
      </c>
      <c r="P113" s="467">
        <v>64.337000000000003</v>
      </c>
      <c r="Q113" s="150">
        <v>-6.2540000000000049</v>
      </c>
      <c r="R113" s="151">
        <v>-9.7206894943811517E-2</v>
      </c>
      <c r="S113" s="152">
        <v>2200</v>
      </c>
      <c r="T113" s="153">
        <v>2980</v>
      </c>
      <c r="U113" s="150">
        <v>-780</v>
      </c>
      <c r="V113" s="154">
        <v>-0.26174496644295298</v>
      </c>
      <c r="W113" s="146">
        <v>3.7876831430883393</v>
      </c>
      <c r="X113" s="147">
        <v>4.6318603602903465</v>
      </c>
      <c r="Y113" s="148">
        <v>-0.84417721720200722</v>
      </c>
      <c r="Z113" s="77"/>
      <c r="AI113" s="51"/>
    </row>
    <row r="114" spans="1:35" ht="18" customHeight="1" outlineLevel="2" x14ac:dyDescent="0.35">
      <c r="A114" s="368" t="s">
        <v>94</v>
      </c>
      <c r="B114" s="191"/>
      <c r="C114" s="97">
        <v>1.87</v>
      </c>
      <c r="D114" s="459">
        <v>1.79</v>
      </c>
      <c r="E114" s="98">
        <v>8.0000000000000071E-2</v>
      </c>
      <c r="F114" s="86">
        <v>4.4692737430167551E-2</v>
      </c>
      <c r="G114" s="83">
        <v>42</v>
      </c>
      <c r="H114" s="84">
        <v>16</v>
      </c>
      <c r="I114" s="85">
        <v>26</v>
      </c>
      <c r="J114" s="86">
        <v>1.625</v>
      </c>
      <c r="K114" s="99">
        <v>2.2459893048128343</v>
      </c>
      <c r="L114" s="100">
        <v>0.8938547486033519</v>
      </c>
      <c r="M114" s="101">
        <v>1.3521345562094824</v>
      </c>
      <c r="N114" s="90"/>
      <c r="O114" s="102">
        <v>22</v>
      </c>
      <c r="P114" s="459">
        <v>21.236000000000001</v>
      </c>
      <c r="Q114" s="85">
        <v>0.76399999999999935</v>
      </c>
      <c r="R114" s="86">
        <v>3.5976643435675193E-2</v>
      </c>
      <c r="S114" s="93">
        <v>659</v>
      </c>
      <c r="T114" s="84">
        <v>349</v>
      </c>
      <c r="U114" s="85">
        <v>310</v>
      </c>
      <c r="V114" s="94">
        <v>0.88825214899713467</v>
      </c>
      <c r="W114" s="99">
        <v>2.9954545454545456</v>
      </c>
      <c r="X114" s="100">
        <v>1.6434356752684121</v>
      </c>
      <c r="Y114" s="101">
        <v>1.3520188701861335</v>
      </c>
      <c r="Z114" s="95"/>
      <c r="AI114" s="51"/>
    </row>
    <row r="115" spans="1:35" ht="18" customHeight="1" outlineLevel="2" x14ac:dyDescent="0.35">
      <c r="A115" s="368" t="s">
        <v>95</v>
      </c>
      <c r="B115" s="191"/>
      <c r="C115" s="97">
        <v>0.76100000000000001</v>
      </c>
      <c r="D115" s="459">
        <v>2.3940000000000001</v>
      </c>
      <c r="E115" s="98">
        <v>-1.633</v>
      </c>
      <c r="F115" s="86">
        <v>-0.6821219715956558</v>
      </c>
      <c r="G115" s="83">
        <v>32</v>
      </c>
      <c r="H115" s="84">
        <v>366</v>
      </c>
      <c r="I115" s="85">
        <v>-334</v>
      </c>
      <c r="J115" s="86">
        <v>-0.91256830601092898</v>
      </c>
      <c r="K115" s="99">
        <v>4.2049934296977662</v>
      </c>
      <c r="L115" s="100">
        <v>15.288220551378446</v>
      </c>
      <c r="M115" s="101">
        <v>-11.083227121680679</v>
      </c>
      <c r="N115" s="90"/>
      <c r="O115" s="102">
        <v>23.382999999999999</v>
      </c>
      <c r="P115" s="459">
        <v>35.301000000000002</v>
      </c>
      <c r="Q115" s="85">
        <v>-11.918000000000003</v>
      </c>
      <c r="R115" s="86">
        <v>-0.33761083255431867</v>
      </c>
      <c r="S115" s="93">
        <v>1541</v>
      </c>
      <c r="T115" s="84">
        <v>2631</v>
      </c>
      <c r="U115" s="85">
        <v>-1090</v>
      </c>
      <c r="V115" s="94">
        <v>-0.41429114405169132</v>
      </c>
      <c r="W115" s="99">
        <v>6.5902578796561597</v>
      </c>
      <c r="X115" s="100">
        <v>7.4530466559020985</v>
      </c>
      <c r="Y115" s="101">
        <v>-0.86278877624593875</v>
      </c>
      <c r="Z115" s="95"/>
      <c r="AI115" s="51"/>
    </row>
    <row r="116" spans="1:35" ht="17.5" outlineLevel="2" x14ac:dyDescent="0.35">
      <c r="A116" s="370" t="s">
        <v>96</v>
      </c>
      <c r="C116" s="172">
        <v>1.0509999999999999</v>
      </c>
      <c r="D116" s="463">
        <v>0.65</v>
      </c>
      <c r="E116" s="173">
        <v>0.40099999999999991</v>
      </c>
      <c r="F116" s="174">
        <v>0.61692307692307669</v>
      </c>
      <c r="G116" s="175">
        <v>0</v>
      </c>
      <c r="H116" s="176">
        <v>0</v>
      </c>
      <c r="I116" s="177">
        <v>0</v>
      </c>
      <c r="J116" s="174">
        <v>0</v>
      </c>
      <c r="K116" s="178">
        <v>0</v>
      </c>
      <c r="L116" s="179">
        <v>0</v>
      </c>
      <c r="M116" s="180">
        <v>0</v>
      </c>
      <c r="N116" s="163"/>
      <c r="O116" s="181">
        <v>12.7</v>
      </c>
      <c r="P116" s="463">
        <v>7.8</v>
      </c>
      <c r="Q116" s="177">
        <v>4.8999999999999995</v>
      </c>
      <c r="R116" s="174">
        <v>0.62820512820512819</v>
      </c>
      <c r="S116" s="175">
        <v>0</v>
      </c>
      <c r="T116" s="176">
        <v>0</v>
      </c>
      <c r="U116" s="177">
        <v>0</v>
      </c>
      <c r="V116" s="174">
        <v>0</v>
      </c>
      <c r="W116" s="178">
        <v>0</v>
      </c>
      <c r="X116" s="179">
        <v>0</v>
      </c>
      <c r="Y116" s="180">
        <v>0</v>
      </c>
    </row>
    <row r="117" spans="1:35" s="189" customFormat="1" ht="18" customHeight="1" outlineLevel="1" x14ac:dyDescent="0.4">
      <c r="A117" s="145" t="s">
        <v>97</v>
      </c>
      <c r="B117" s="191"/>
      <c r="C117" s="123">
        <v>61.370999999999995</v>
      </c>
      <c r="D117" s="461">
        <v>60.541999999999994</v>
      </c>
      <c r="E117" s="124">
        <v>0.82900000000000063</v>
      </c>
      <c r="F117" s="125">
        <v>1.3692973472960945E-2</v>
      </c>
      <c r="G117" s="126">
        <v>6539</v>
      </c>
      <c r="H117" s="127">
        <v>7098</v>
      </c>
      <c r="I117" s="128">
        <v>-559</v>
      </c>
      <c r="J117" s="125">
        <v>-7.8754578754578808E-2</v>
      </c>
      <c r="K117" s="129">
        <v>10.654869563800494</v>
      </c>
      <c r="L117" s="130">
        <v>11.724092365630472</v>
      </c>
      <c r="M117" s="131">
        <v>-1.0692228018299783</v>
      </c>
      <c r="N117" s="191"/>
      <c r="O117" s="161">
        <v>729.23599999999988</v>
      </c>
      <c r="P117" s="461">
        <v>761.81999999999994</v>
      </c>
      <c r="Q117" s="128">
        <v>-32.58400000000006</v>
      </c>
      <c r="R117" s="125">
        <v>-4.2771258302486181E-2</v>
      </c>
      <c r="S117" s="192">
        <v>60900</v>
      </c>
      <c r="T117" s="127">
        <v>61424</v>
      </c>
      <c r="U117" s="128">
        <v>-524</v>
      </c>
      <c r="V117" s="193">
        <v>-8.5308674133889317E-3</v>
      </c>
      <c r="W117" s="129">
        <v>8.3512059196199875</v>
      </c>
      <c r="X117" s="130">
        <v>8.0627969861647131</v>
      </c>
      <c r="Y117" s="131">
        <v>0.28840893345527441</v>
      </c>
      <c r="Z117" s="342"/>
      <c r="AI117" s="51"/>
    </row>
    <row r="118" spans="1:35" s="95" customFormat="1" ht="18" customHeight="1" outlineLevel="1" x14ac:dyDescent="0.35">
      <c r="A118" s="353" t="s">
        <v>98</v>
      </c>
      <c r="B118" s="238"/>
      <c r="C118" s="97">
        <v>39.426000000000002</v>
      </c>
      <c r="D118" s="459">
        <v>37.918999999999997</v>
      </c>
      <c r="E118" s="98">
        <v>1.507000000000005</v>
      </c>
      <c r="F118" s="86">
        <v>3.9742609246024463E-2</v>
      </c>
      <c r="G118" s="83">
        <v>2558</v>
      </c>
      <c r="H118" s="84">
        <v>2934</v>
      </c>
      <c r="I118" s="85">
        <v>-376</v>
      </c>
      <c r="J118" s="86">
        <v>-0.1281526925698705</v>
      </c>
      <c r="K118" s="99">
        <v>6.4881042966570286</v>
      </c>
      <c r="L118" s="100">
        <v>7.737545821356048</v>
      </c>
      <c r="M118" s="101">
        <v>-1.2494415246990194</v>
      </c>
      <c r="N118" s="238"/>
      <c r="O118" s="102">
        <v>509.46800000000002</v>
      </c>
      <c r="P118" s="459">
        <v>525.88599999999997</v>
      </c>
      <c r="Q118" s="85">
        <v>-16.41799999999995</v>
      </c>
      <c r="R118" s="86">
        <v>-3.1219694002121989E-2</v>
      </c>
      <c r="S118" s="93">
        <v>27288</v>
      </c>
      <c r="T118" s="84">
        <v>26011</v>
      </c>
      <c r="U118" s="85">
        <v>1277</v>
      </c>
      <c r="V118" s="94">
        <v>4.9094613817231236E-2</v>
      </c>
      <c r="W118" s="99">
        <v>5.3561754614617607</v>
      </c>
      <c r="X118" s="100">
        <v>4.9461290089487076</v>
      </c>
      <c r="Y118" s="101">
        <v>0.41004645251305316</v>
      </c>
      <c r="Z118" s="341"/>
      <c r="AI118" s="239"/>
    </row>
    <row r="119" spans="1:35" s="95" customFormat="1" ht="18" customHeight="1" outlineLevel="1" collapsed="1" x14ac:dyDescent="0.35">
      <c r="A119" s="353" t="s">
        <v>99</v>
      </c>
      <c r="B119" s="238"/>
      <c r="C119" s="97">
        <v>4.55</v>
      </c>
      <c r="D119" s="459">
        <v>4.1189999999999998</v>
      </c>
      <c r="E119" s="98">
        <v>0.43100000000000005</v>
      </c>
      <c r="F119" s="86">
        <v>0.10463704782714256</v>
      </c>
      <c r="G119" s="83">
        <v>759</v>
      </c>
      <c r="H119" s="84">
        <v>395</v>
      </c>
      <c r="I119" s="85">
        <v>364</v>
      </c>
      <c r="J119" s="86">
        <v>0.92151898734177218</v>
      </c>
      <c r="K119" s="99">
        <v>16.681318681318682</v>
      </c>
      <c r="L119" s="100">
        <v>9.58970623937849</v>
      </c>
      <c r="M119" s="101">
        <v>7.0916124419401925</v>
      </c>
      <c r="N119" s="238"/>
      <c r="O119" s="102">
        <v>48.7</v>
      </c>
      <c r="P119" s="459">
        <v>51.427</v>
      </c>
      <c r="Q119" s="85">
        <v>-2.7269999999999968</v>
      </c>
      <c r="R119" s="86">
        <v>-5.3026620257841106E-2</v>
      </c>
      <c r="S119" s="93">
        <v>6034</v>
      </c>
      <c r="T119" s="84">
        <v>5753</v>
      </c>
      <c r="U119" s="85">
        <v>281</v>
      </c>
      <c r="V119" s="94">
        <v>4.8844081348861534E-2</v>
      </c>
      <c r="W119" s="99">
        <v>12.390143737166325</v>
      </c>
      <c r="X119" s="100">
        <v>11.186730705660452</v>
      </c>
      <c r="Y119" s="101">
        <v>1.2034130315058729</v>
      </c>
      <c r="Z119" s="341"/>
      <c r="AI119" s="239"/>
    </row>
    <row r="120" spans="1:35" s="95" customFormat="1" ht="18" customHeight="1" outlineLevel="2" x14ac:dyDescent="0.35">
      <c r="A120" s="353" t="s">
        <v>100</v>
      </c>
      <c r="B120" s="238"/>
      <c r="C120" s="97">
        <v>0.79</v>
      </c>
      <c r="D120" s="459">
        <v>1.55</v>
      </c>
      <c r="E120" s="98">
        <v>-0.76</v>
      </c>
      <c r="F120" s="86">
        <v>-0.49032258064516132</v>
      </c>
      <c r="G120" s="83">
        <v>0</v>
      </c>
      <c r="H120" s="84">
        <v>0</v>
      </c>
      <c r="I120" s="85">
        <v>0</v>
      </c>
      <c r="J120" s="86">
        <v>0</v>
      </c>
      <c r="K120" s="99">
        <v>0</v>
      </c>
      <c r="L120" s="100">
        <v>0</v>
      </c>
      <c r="M120" s="101">
        <v>0</v>
      </c>
      <c r="N120" s="238"/>
      <c r="O120" s="102">
        <v>9.8000000000000007</v>
      </c>
      <c r="P120" s="459">
        <v>17</v>
      </c>
      <c r="Q120" s="85">
        <v>-7.1999999999999993</v>
      </c>
      <c r="R120" s="86">
        <v>-0.42352941176470582</v>
      </c>
      <c r="S120" s="93">
        <v>2</v>
      </c>
      <c r="T120" s="84">
        <v>0</v>
      </c>
      <c r="U120" s="85">
        <v>2</v>
      </c>
      <c r="V120" s="94">
        <v>0</v>
      </c>
      <c r="W120" s="99">
        <v>2.0408163265306124E-2</v>
      </c>
      <c r="X120" s="100">
        <v>0</v>
      </c>
      <c r="Y120" s="101">
        <v>2.0408163265306124E-2</v>
      </c>
      <c r="Z120" s="341"/>
      <c r="AI120" s="239"/>
    </row>
    <row r="121" spans="1:35" s="95" customFormat="1" ht="18" customHeight="1" outlineLevel="2" x14ac:dyDescent="0.35">
      <c r="A121" s="353" t="s">
        <v>101</v>
      </c>
      <c r="B121" s="238"/>
      <c r="C121" s="97">
        <v>6.2E-2</v>
      </c>
      <c r="D121" s="459">
        <v>0.76600000000000001</v>
      </c>
      <c r="E121" s="98">
        <v>-0.70399999999999996</v>
      </c>
      <c r="F121" s="86">
        <v>-0.91906005221932119</v>
      </c>
      <c r="G121" s="83">
        <v>0</v>
      </c>
      <c r="H121" s="84">
        <v>0</v>
      </c>
      <c r="I121" s="85">
        <v>0</v>
      </c>
      <c r="J121" s="86">
        <v>0</v>
      </c>
      <c r="K121" s="99">
        <v>0</v>
      </c>
      <c r="L121" s="100">
        <v>0</v>
      </c>
      <c r="M121" s="101">
        <v>0</v>
      </c>
      <c r="N121" s="238"/>
      <c r="O121" s="102">
        <v>3.0150000000000001</v>
      </c>
      <c r="P121" s="459">
        <v>6.0979999999999999</v>
      </c>
      <c r="Q121" s="85">
        <v>-3.0829999999999997</v>
      </c>
      <c r="R121" s="86">
        <v>-0.50557559855690393</v>
      </c>
      <c r="S121" s="93">
        <v>16</v>
      </c>
      <c r="T121" s="84">
        <v>1181</v>
      </c>
      <c r="U121" s="85">
        <v>-1165</v>
      </c>
      <c r="V121" s="94">
        <v>-0.98645215918712958</v>
      </c>
      <c r="W121" s="99">
        <v>0.53067993366500832</v>
      </c>
      <c r="X121" s="100">
        <v>19.367005575598554</v>
      </c>
      <c r="Y121" s="101">
        <v>-18.836325641933545</v>
      </c>
      <c r="Z121" s="341"/>
      <c r="AI121" s="239"/>
    </row>
    <row r="122" spans="1:35" s="189" customFormat="1" ht="18" customHeight="1" outlineLevel="1" x14ac:dyDescent="0.4">
      <c r="A122" s="379" t="s">
        <v>102</v>
      </c>
      <c r="B122" s="191"/>
      <c r="C122" s="233">
        <v>10.31</v>
      </c>
      <c r="D122" s="467">
        <v>9.6920000000000002</v>
      </c>
      <c r="E122" s="234">
        <v>0.61800000000000033</v>
      </c>
      <c r="F122" s="151">
        <v>6.3763929013619602E-2</v>
      </c>
      <c r="G122" s="160">
        <v>2706</v>
      </c>
      <c r="H122" s="153">
        <v>2202</v>
      </c>
      <c r="I122" s="150">
        <v>504</v>
      </c>
      <c r="J122" s="151">
        <v>0.22888283378746599</v>
      </c>
      <c r="K122" s="146">
        <v>26.246362754607176</v>
      </c>
      <c r="L122" s="147">
        <v>22.719768881551794</v>
      </c>
      <c r="M122" s="148">
        <v>3.5265938730553827</v>
      </c>
      <c r="N122" s="191"/>
      <c r="O122" s="149">
        <v>77.597999999999985</v>
      </c>
      <c r="P122" s="467">
        <v>77.290000000000006</v>
      </c>
      <c r="Q122" s="150">
        <v>0.30799999999997851</v>
      </c>
      <c r="R122" s="151">
        <v>3.9849915901148947E-3</v>
      </c>
      <c r="S122" s="160">
        <v>19723</v>
      </c>
      <c r="T122" s="153">
        <v>19805</v>
      </c>
      <c r="U122" s="150">
        <v>-82</v>
      </c>
      <c r="V122" s="151">
        <v>-4.1403685937894119E-3</v>
      </c>
      <c r="W122" s="146">
        <v>25.416892187942992</v>
      </c>
      <c r="X122" s="147">
        <v>25.624272221503432</v>
      </c>
      <c r="Y122" s="148">
        <v>-0.20738003356044032</v>
      </c>
      <c r="Z122" s="77"/>
      <c r="AI122" s="51"/>
    </row>
    <row r="123" spans="1:35" ht="18" customHeight="1" outlineLevel="2" x14ac:dyDescent="0.35">
      <c r="A123" s="368" t="s">
        <v>103</v>
      </c>
      <c r="B123" s="191"/>
      <c r="C123" s="97">
        <v>2.9239999999999999</v>
      </c>
      <c r="D123" s="459">
        <v>3.137</v>
      </c>
      <c r="E123" s="98">
        <v>-0.21300000000000008</v>
      </c>
      <c r="F123" s="86">
        <v>-6.7899266815428794E-2</v>
      </c>
      <c r="G123" s="83">
        <v>645</v>
      </c>
      <c r="H123" s="84">
        <v>766</v>
      </c>
      <c r="I123" s="85">
        <v>-121</v>
      </c>
      <c r="J123" s="86">
        <v>-0.15796344647519578</v>
      </c>
      <c r="K123" s="99">
        <v>22.058823529411764</v>
      </c>
      <c r="L123" s="100">
        <v>24.418233981510998</v>
      </c>
      <c r="M123" s="101">
        <v>-2.3594104520992332</v>
      </c>
      <c r="N123" s="191"/>
      <c r="O123" s="102">
        <v>33.418999999999997</v>
      </c>
      <c r="P123" s="459">
        <v>32.348999999999997</v>
      </c>
      <c r="Q123" s="85">
        <v>1.0700000000000003</v>
      </c>
      <c r="R123" s="86">
        <v>3.3076756623079628E-2</v>
      </c>
      <c r="S123" s="93">
        <v>8599</v>
      </c>
      <c r="T123" s="84">
        <v>8532</v>
      </c>
      <c r="U123" s="85">
        <v>67</v>
      </c>
      <c r="V123" s="94">
        <v>7.8527894983591029E-3</v>
      </c>
      <c r="W123" s="99">
        <v>25.730871659834225</v>
      </c>
      <c r="X123" s="100">
        <v>26.374849299823801</v>
      </c>
      <c r="Y123" s="101">
        <v>-0.64397763998957558</v>
      </c>
      <c r="Z123" s="95"/>
      <c r="AI123" s="51"/>
    </row>
    <row r="124" spans="1:35" ht="18" customHeight="1" outlineLevel="2" x14ac:dyDescent="0.35">
      <c r="A124" s="368" t="s">
        <v>104</v>
      </c>
      <c r="B124" s="191"/>
      <c r="C124" s="97">
        <v>3.1709999999999998</v>
      </c>
      <c r="D124" s="459">
        <v>2.78</v>
      </c>
      <c r="E124" s="98">
        <v>0.39100000000000001</v>
      </c>
      <c r="F124" s="86">
        <v>0.14064748201438859</v>
      </c>
      <c r="G124" s="83">
        <v>908</v>
      </c>
      <c r="H124" s="84">
        <v>544</v>
      </c>
      <c r="I124" s="85">
        <v>364</v>
      </c>
      <c r="J124" s="86">
        <v>0.66911764705882359</v>
      </c>
      <c r="K124" s="99">
        <v>28.634500157678964</v>
      </c>
      <c r="L124" s="100">
        <v>19.568345323741006</v>
      </c>
      <c r="M124" s="101">
        <v>9.0661548339379578</v>
      </c>
      <c r="N124" s="191"/>
      <c r="O124" s="102">
        <v>17.911999999999999</v>
      </c>
      <c r="P124" s="459">
        <v>17.72</v>
      </c>
      <c r="Q124" s="85">
        <v>0.19200000000000017</v>
      </c>
      <c r="R124" s="86">
        <v>1.0835214446952568E-2</v>
      </c>
      <c r="S124" s="93">
        <v>4492</v>
      </c>
      <c r="T124" s="84">
        <v>4312</v>
      </c>
      <c r="U124" s="85">
        <v>180</v>
      </c>
      <c r="V124" s="94">
        <v>4.1743970315398782E-2</v>
      </c>
      <c r="W124" s="99">
        <v>25.078159892809289</v>
      </c>
      <c r="X124" s="100">
        <v>24.334085778781038</v>
      </c>
      <c r="Y124" s="101">
        <v>0.74407411402825119</v>
      </c>
      <c r="Z124" s="95"/>
      <c r="AI124" s="51"/>
    </row>
    <row r="125" spans="1:35" ht="18" customHeight="1" outlineLevel="2" x14ac:dyDescent="0.35">
      <c r="A125" s="368" t="s">
        <v>105</v>
      </c>
      <c r="B125" s="191"/>
      <c r="C125" s="97">
        <v>3.3839999999999999</v>
      </c>
      <c r="D125" s="459">
        <v>3.0609999999999999</v>
      </c>
      <c r="E125" s="98">
        <v>0.32299999999999995</v>
      </c>
      <c r="F125" s="86">
        <v>0.10552107154524659</v>
      </c>
      <c r="G125" s="83">
        <v>871</v>
      </c>
      <c r="H125" s="84">
        <v>681</v>
      </c>
      <c r="I125" s="85">
        <v>190</v>
      </c>
      <c r="J125" s="86">
        <v>0.27900146842878115</v>
      </c>
      <c r="K125" s="99">
        <v>25.738770685579198</v>
      </c>
      <c r="L125" s="100">
        <v>22.247631492976154</v>
      </c>
      <c r="M125" s="101">
        <v>3.4911391926030433</v>
      </c>
      <c r="N125" s="191"/>
      <c r="O125" s="102">
        <v>19.206</v>
      </c>
      <c r="P125" s="459">
        <v>20.029</v>
      </c>
      <c r="Q125" s="85">
        <v>-0.8230000000000004</v>
      </c>
      <c r="R125" s="86">
        <v>-4.1090418892605785E-2</v>
      </c>
      <c r="S125" s="93">
        <v>4672</v>
      </c>
      <c r="T125" s="84">
        <v>4842</v>
      </c>
      <c r="U125" s="85">
        <v>-170</v>
      </c>
      <c r="V125" s="94">
        <v>-3.5109458901280477E-2</v>
      </c>
      <c r="W125" s="99">
        <v>24.325731542226386</v>
      </c>
      <c r="X125" s="100">
        <v>24.174946327824653</v>
      </c>
      <c r="Y125" s="101">
        <v>0.15078521440173276</v>
      </c>
      <c r="Z125" s="95"/>
      <c r="AI125" s="51"/>
    </row>
    <row r="126" spans="1:35" ht="18" customHeight="1" outlineLevel="2" x14ac:dyDescent="0.35">
      <c r="A126" s="368" t="s">
        <v>106</v>
      </c>
      <c r="B126" s="191"/>
      <c r="C126" s="97">
        <v>0.80600000000000005</v>
      </c>
      <c r="D126" s="459">
        <v>0.68600000000000005</v>
      </c>
      <c r="E126" s="98">
        <v>0.12</v>
      </c>
      <c r="F126" s="86">
        <v>0.17492711370262382</v>
      </c>
      <c r="G126" s="83">
        <v>277</v>
      </c>
      <c r="H126" s="84">
        <v>202</v>
      </c>
      <c r="I126" s="85">
        <v>75</v>
      </c>
      <c r="J126" s="86">
        <v>0.37128712871287139</v>
      </c>
      <c r="K126" s="99">
        <v>34.36724565756824</v>
      </c>
      <c r="L126" s="100">
        <v>29.44606413994169</v>
      </c>
      <c r="M126" s="101">
        <v>4.9211815176265503</v>
      </c>
      <c r="N126" s="191"/>
      <c r="O126" s="102">
        <v>6.7610000000000001</v>
      </c>
      <c r="P126" s="459">
        <v>6.89</v>
      </c>
      <c r="Q126" s="85">
        <v>-0.12899999999999956</v>
      </c>
      <c r="R126" s="86">
        <v>-1.872278664731486E-2</v>
      </c>
      <c r="S126" s="93">
        <v>1862</v>
      </c>
      <c r="T126" s="84">
        <v>2030</v>
      </c>
      <c r="U126" s="85">
        <v>-168</v>
      </c>
      <c r="V126" s="94">
        <v>-8.2758620689655227E-2</v>
      </c>
      <c r="W126" s="99">
        <v>27.540304688655525</v>
      </c>
      <c r="X126" s="100">
        <v>29.462989840348332</v>
      </c>
      <c r="Y126" s="101">
        <v>-1.9226851516928072</v>
      </c>
      <c r="Z126" s="95"/>
      <c r="AI126" s="51"/>
    </row>
    <row r="127" spans="1:35" ht="18" customHeight="1" outlineLevel="2" x14ac:dyDescent="0.35">
      <c r="A127" s="368" t="s">
        <v>107</v>
      </c>
      <c r="B127" s="191"/>
      <c r="C127" s="97">
        <v>2.5000000000000001E-2</v>
      </c>
      <c r="D127" s="459">
        <v>2.8000000000000001E-2</v>
      </c>
      <c r="E127" s="98">
        <v>-2.9999999999999992E-3</v>
      </c>
      <c r="F127" s="86">
        <v>-0.1071428571428571</v>
      </c>
      <c r="G127" s="83">
        <v>5</v>
      </c>
      <c r="H127" s="84">
        <v>9</v>
      </c>
      <c r="I127" s="85">
        <v>-4</v>
      </c>
      <c r="J127" s="86">
        <v>-0.44444444444444442</v>
      </c>
      <c r="K127" s="99">
        <v>20</v>
      </c>
      <c r="L127" s="100">
        <v>32.142857142857146</v>
      </c>
      <c r="M127" s="101">
        <v>-12.142857142857146</v>
      </c>
      <c r="N127" s="191"/>
      <c r="O127" s="102">
        <v>0.3</v>
      </c>
      <c r="P127" s="459">
        <v>0.30199999999999999</v>
      </c>
      <c r="Q127" s="85">
        <v>-2.0000000000000018E-3</v>
      </c>
      <c r="R127" s="86">
        <v>-6.6225165562914245E-3</v>
      </c>
      <c r="S127" s="93">
        <v>98</v>
      </c>
      <c r="T127" s="84">
        <v>89</v>
      </c>
      <c r="U127" s="85">
        <v>9</v>
      </c>
      <c r="V127" s="94">
        <v>0.101123595505618</v>
      </c>
      <c r="W127" s="99">
        <v>32.666666666666664</v>
      </c>
      <c r="X127" s="100">
        <v>29.47019867549669</v>
      </c>
      <c r="Y127" s="101">
        <v>3.1964679911699747</v>
      </c>
      <c r="Z127" s="343"/>
      <c r="AI127" s="51"/>
    </row>
    <row r="128" spans="1:35" s="77" customFormat="1" ht="18" customHeight="1" outlineLevel="1" x14ac:dyDescent="0.35">
      <c r="A128" s="379" t="s">
        <v>429</v>
      </c>
      <c r="B128" s="191"/>
      <c r="C128" s="233">
        <v>2.59</v>
      </c>
      <c r="D128" s="467">
        <v>2.6919999999999993</v>
      </c>
      <c r="E128" s="234">
        <v>-0.10199999999999942</v>
      </c>
      <c r="F128" s="151">
        <v>-3.7890044576522786E-2</v>
      </c>
      <c r="G128" s="160">
        <v>269</v>
      </c>
      <c r="H128" s="153">
        <v>285</v>
      </c>
      <c r="I128" s="150">
        <v>-16</v>
      </c>
      <c r="J128" s="151">
        <v>-5.6140350877192935E-2</v>
      </c>
      <c r="K128" s="240">
        <v>10.386100386100386</v>
      </c>
      <c r="L128" s="241">
        <v>10.58692421991085</v>
      </c>
      <c r="M128" s="148">
        <v>-0.20082383381046398</v>
      </c>
      <c r="N128" s="191"/>
      <c r="O128" s="149">
        <v>33.30599999999999</v>
      </c>
      <c r="P128" s="467">
        <v>31.798000000000002</v>
      </c>
      <c r="Q128" s="150">
        <v>1.5079999999999885</v>
      </c>
      <c r="R128" s="151">
        <v>4.7424366312346367E-2</v>
      </c>
      <c r="S128" s="152">
        <v>3019</v>
      </c>
      <c r="T128" s="153">
        <v>3115</v>
      </c>
      <c r="U128" s="150">
        <v>-96</v>
      </c>
      <c r="V128" s="154">
        <v>-3.0818619582664519E-2</v>
      </c>
      <c r="W128" s="240">
        <v>9.0644328349246415</v>
      </c>
      <c r="X128" s="241">
        <v>9.7962135983395182</v>
      </c>
      <c r="Y128" s="148">
        <v>-0.73178076341487674</v>
      </c>
      <c r="AI128" s="51"/>
    </row>
    <row r="129" spans="1:35" s="95" customFormat="1" ht="18" customHeight="1" outlineLevel="2" x14ac:dyDescent="0.35">
      <c r="A129" s="368" t="s">
        <v>108</v>
      </c>
      <c r="B129" s="191"/>
      <c r="C129" s="97">
        <v>6.3E-2</v>
      </c>
      <c r="D129" s="459">
        <v>6.3E-2</v>
      </c>
      <c r="E129" s="98">
        <v>0</v>
      </c>
      <c r="F129" s="86">
        <v>0</v>
      </c>
      <c r="G129" s="83">
        <v>0</v>
      </c>
      <c r="H129" s="84">
        <v>1</v>
      </c>
      <c r="I129" s="85">
        <v>-1</v>
      </c>
      <c r="J129" s="86">
        <v>-1</v>
      </c>
      <c r="K129" s="99">
        <v>0</v>
      </c>
      <c r="L129" s="100">
        <v>1.5873015873015872</v>
      </c>
      <c r="M129" s="101">
        <v>-1.5873015873015872</v>
      </c>
      <c r="N129" s="191"/>
      <c r="O129" s="102">
        <v>0.75600000000000001</v>
      </c>
      <c r="P129" s="459">
        <v>0.82299999999999995</v>
      </c>
      <c r="Q129" s="85">
        <v>-6.6999999999999948E-2</v>
      </c>
      <c r="R129" s="86">
        <v>-8.1409477521263596E-2</v>
      </c>
      <c r="S129" s="93">
        <v>35</v>
      </c>
      <c r="T129" s="84">
        <v>135</v>
      </c>
      <c r="U129" s="85">
        <v>-100</v>
      </c>
      <c r="V129" s="94">
        <v>-0.7407407407407407</v>
      </c>
      <c r="W129" s="99">
        <v>4.6296296296296298</v>
      </c>
      <c r="X129" s="100">
        <v>16.403402187120292</v>
      </c>
      <c r="Y129" s="101">
        <v>-11.773772557490663</v>
      </c>
      <c r="AI129" s="51"/>
    </row>
    <row r="130" spans="1:35" s="95" customFormat="1" ht="18" customHeight="1" outlineLevel="2" x14ac:dyDescent="0.35">
      <c r="A130" s="368" t="s">
        <v>109</v>
      </c>
      <c r="B130" s="191"/>
      <c r="C130" s="97">
        <v>4.0000000000000001E-3</v>
      </c>
      <c r="D130" s="459">
        <v>4.0000000000000001E-3</v>
      </c>
      <c r="E130" s="98">
        <v>0</v>
      </c>
      <c r="F130" s="86">
        <v>0</v>
      </c>
      <c r="G130" s="83">
        <v>0</v>
      </c>
      <c r="H130" s="84">
        <v>0</v>
      </c>
      <c r="I130" s="85">
        <v>0</v>
      </c>
      <c r="J130" s="86">
        <v>0</v>
      </c>
      <c r="K130" s="99">
        <v>0</v>
      </c>
      <c r="L130" s="100">
        <v>0</v>
      </c>
      <c r="M130" s="101">
        <v>0</v>
      </c>
      <c r="N130" s="191"/>
      <c r="O130" s="102">
        <v>4.3999999999999997E-2</v>
      </c>
      <c r="P130" s="459">
        <v>4.3999999999999997E-2</v>
      </c>
      <c r="Q130" s="85">
        <v>0</v>
      </c>
      <c r="R130" s="86">
        <v>0</v>
      </c>
      <c r="S130" s="93">
        <v>0</v>
      </c>
      <c r="T130" s="84">
        <v>0</v>
      </c>
      <c r="U130" s="85">
        <v>0</v>
      </c>
      <c r="V130" s="94">
        <v>0</v>
      </c>
      <c r="W130" s="99">
        <v>0</v>
      </c>
      <c r="X130" s="100">
        <v>0</v>
      </c>
      <c r="Y130" s="101">
        <v>0</v>
      </c>
      <c r="AI130" s="51"/>
    </row>
    <row r="131" spans="1:35" s="95" customFormat="1" ht="18" customHeight="1" outlineLevel="2" x14ac:dyDescent="0.35">
      <c r="A131" s="368" t="s">
        <v>110</v>
      </c>
      <c r="B131" s="191"/>
      <c r="C131" s="97">
        <v>0.09</v>
      </c>
      <c r="D131" s="459">
        <v>0.09</v>
      </c>
      <c r="E131" s="98">
        <v>0</v>
      </c>
      <c r="F131" s="86">
        <v>0</v>
      </c>
      <c r="G131" s="83">
        <v>38</v>
      </c>
      <c r="H131" s="84">
        <v>11</v>
      </c>
      <c r="I131" s="85">
        <v>27</v>
      </c>
      <c r="J131" s="86">
        <v>2.4545454545454546</v>
      </c>
      <c r="K131" s="235">
        <v>42.222222222222221</v>
      </c>
      <c r="L131" s="236">
        <v>12.222222222222221</v>
      </c>
      <c r="M131" s="101">
        <v>30</v>
      </c>
      <c r="N131" s="191"/>
      <c r="O131" s="102">
        <v>1.0740000000000001</v>
      </c>
      <c r="P131" s="459">
        <v>1.0740000000000001</v>
      </c>
      <c r="Q131" s="85">
        <v>0</v>
      </c>
      <c r="R131" s="86">
        <v>0</v>
      </c>
      <c r="S131" s="93">
        <v>116</v>
      </c>
      <c r="T131" s="84">
        <v>169</v>
      </c>
      <c r="U131" s="85">
        <v>-53</v>
      </c>
      <c r="V131" s="94">
        <v>-0.31360946745562135</v>
      </c>
      <c r="W131" s="235">
        <v>10.800744878957168</v>
      </c>
      <c r="X131" s="236">
        <v>15.735567970204842</v>
      </c>
      <c r="Y131" s="101">
        <v>-4.934823091247674</v>
      </c>
      <c r="AI131" s="51"/>
    </row>
    <row r="132" spans="1:35" s="95" customFormat="1" ht="18" customHeight="1" outlineLevel="2" x14ac:dyDescent="0.35">
      <c r="A132" s="368" t="s">
        <v>111</v>
      </c>
      <c r="B132" s="191"/>
      <c r="C132" s="97">
        <v>0.21</v>
      </c>
      <c r="D132" s="459">
        <v>0.21</v>
      </c>
      <c r="E132" s="98">
        <v>0</v>
      </c>
      <c r="F132" s="86">
        <v>0</v>
      </c>
      <c r="G132" s="83">
        <v>19</v>
      </c>
      <c r="H132" s="84">
        <v>33</v>
      </c>
      <c r="I132" s="85">
        <v>-14</v>
      </c>
      <c r="J132" s="86">
        <v>-0.4242424242424242</v>
      </c>
      <c r="K132" s="235">
        <v>9.0476190476190474</v>
      </c>
      <c r="L132" s="236">
        <v>15.714285714285714</v>
      </c>
      <c r="M132" s="101">
        <v>-6.6666666666666661</v>
      </c>
      <c r="N132" s="191"/>
      <c r="O132" s="102">
        <v>3.0790000000000002</v>
      </c>
      <c r="P132" s="459">
        <v>3.0790000000000002</v>
      </c>
      <c r="Q132" s="85">
        <v>0</v>
      </c>
      <c r="R132" s="86">
        <v>0</v>
      </c>
      <c r="S132" s="93">
        <v>207</v>
      </c>
      <c r="T132" s="84">
        <v>198</v>
      </c>
      <c r="U132" s="85">
        <v>9</v>
      </c>
      <c r="V132" s="94">
        <v>4.5454545454545414E-2</v>
      </c>
      <c r="W132" s="235">
        <v>6.7229620006495612</v>
      </c>
      <c r="X132" s="236">
        <v>6.4306593049691454</v>
      </c>
      <c r="Y132" s="101">
        <v>0.29230269568041578</v>
      </c>
      <c r="AI132" s="51"/>
    </row>
    <row r="133" spans="1:35" s="95" customFormat="1" ht="18" customHeight="1" outlineLevel="2" x14ac:dyDescent="0.35">
      <c r="A133" s="368" t="s">
        <v>112</v>
      </c>
      <c r="B133" s="191"/>
      <c r="C133" s="97">
        <v>6.2E-2</v>
      </c>
      <c r="D133" s="459">
        <v>4.1000000000000002E-2</v>
      </c>
      <c r="E133" s="98">
        <v>2.0999999999999998E-2</v>
      </c>
      <c r="F133" s="86">
        <v>0.51219512195121952</v>
      </c>
      <c r="G133" s="83">
        <v>14</v>
      </c>
      <c r="H133" s="84">
        <v>20</v>
      </c>
      <c r="I133" s="85">
        <v>-6</v>
      </c>
      <c r="J133" s="86">
        <v>-0.30000000000000004</v>
      </c>
      <c r="K133" s="99">
        <v>22.58064516129032</v>
      </c>
      <c r="L133" s="100">
        <v>48.780487804878049</v>
      </c>
      <c r="M133" s="101">
        <v>-26.199842643587729</v>
      </c>
      <c r="N133" s="191"/>
      <c r="O133" s="102">
        <v>0.75</v>
      </c>
      <c r="P133" s="459">
        <v>0.45</v>
      </c>
      <c r="Q133" s="85">
        <v>0.3</v>
      </c>
      <c r="R133" s="86">
        <v>0.66666666666666652</v>
      </c>
      <c r="S133" s="93">
        <v>213</v>
      </c>
      <c r="T133" s="84">
        <v>215</v>
      </c>
      <c r="U133" s="85">
        <v>-2</v>
      </c>
      <c r="V133" s="94">
        <v>-9.302325581395321E-3</v>
      </c>
      <c r="W133" s="99">
        <v>28.4</v>
      </c>
      <c r="X133" s="100">
        <v>47.777777777777779</v>
      </c>
      <c r="Y133" s="101">
        <v>-19.37777777777778</v>
      </c>
      <c r="AI133" s="51"/>
    </row>
    <row r="134" spans="1:35" s="95" customFormat="1" ht="18" customHeight="1" outlineLevel="2" x14ac:dyDescent="0.35">
      <c r="A134" s="368" t="s">
        <v>113</v>
      </c>
      <c r="B134" s="191"/>
      <c r="C134" s="97">
        <v>8.4000000000000005E-2</v>
      </c>
      <c r="D134" s="459">
        <v>8.4000000000000005E-2</v>
      </c>
      <c r="E134" s="98">
        <v>0</v>
      </c>
      <c r="F134" s="86">
        <v>0</v>
      </c>
      <c r="G134" s="83">
        <v>4</v>
      </c>
      <c r="H134" s="84">
        <v>0</v>
      </c>
      <c r="I134" s="85">
        <v>4</v>
      </c>
      <c r="J134" s="86">
        <v>0</v>
      </c>
      <c r="K134" s="99">
        <v>4.7619047619047619</v>
      </c>
      <c r="L134" s="100">
        <v>0</v>
      </c>
      <c r="M134" s="101">
        <v>4.7619047619047619</v>
      </c>
      <c r="N134" s="191"/>
      <c r="O134" s="102">
        <v>1.089</v>
      </c>
      <c r="P134" s="459">
        <v>0.95899999999999996</v>
      </c>
      <c r="Q134" s="85">
        <v>0.13</v>
      </c>
      <c r="R134" s="86">
        <v>0.13555787278415021</v>
      </c>
      <c r="S134" s="93">
        <v>79</v>
      </c>
      <c r="T134" s="84">
        <v>10</v>
      </c>
      <c r="U134" s="85">
        <v>69</v>
      </c>
      <c r="V134" s="94">
        <v>6.9</v>
      </c>
      <c r="W134" s="99">
        <v>7.2543617998163459</v>
      </c>
      <c r="X134" s="100">
        <v>1.0427528675703857</v>
      </c>
      <c r="Y134" s="101">
        <v>6.2116089322459604</v>
      </c>
      <c r="AI134" s="51"/>
    </row>
    <row r="135" spans="1:35" s="95" customFormat="1" ht="18" customHeight="1" outlineLevel="2" x14ac:dyDescent="0.35">
      <c r="A135" s="368" t="s">
        <v>114</v>
      </c>
      <c r="B135" s="191"/>
      <c r="C135" s="97">
        <v>0.221</v>
      </c>
      <c r="D135" s="459">
        <v>0.22600000000000001</v>
      </c>
      <c r="E135" s="98">
        <v>-5.0000000000000044E-3</v>
      </c>
      <c r="F135" s="86">
        <v>-2.2123893805309769E-2</v>
      </c>
      <c r="G135" s="83">
        <v>23</v>
      </c>
      <c r="H135" s="84">
        <v>24</v>
      </c>
      <c r="I135" s="85">
        <v>-1</v>
      </c>
      <c r="J135" s="86">
        <v>-4.166666666666663E-2</v>
      </c>
      <c r="K135" s="99">
        <v>10.407239819004525</v>
      </c>
      <c r="L135" s="100">
        <v>10.619469026548673</v>
      </c>
      <c r="M135" s="101">
        <v>-0.21222920754414787</v>
      </c>
      <c r="N135" s="191"/>
      <c r="O135" s="102">
        <v>2.4609999999999999</v>
      </c>
      <c r="P135" s="459">
        <v>2.0129999999999999</v>
      </c>
      <c r="Q135" s="85">
        <v>0.44799999999999995</v>
      </c>
      <c r="R135" s="86">
        <v>0.22255340288127168</v>
      </c>
      <c r="S135" s="93">
        <v>242</v>
      </c>
      <c r="T135" s="84">
        <v>176</v>
      </c>
      <c r="U135" s="85">
        <v>66</v>
      </c>
      <c r="V135" s="94">
        <v>0.375</v>
      </c>
      <c r="W135" s="99">
        <v>9.8334010564811063</v>
      </c>
      <c r="X135" s="100">
        <v>8.7431693989071047</v>
      </c>
      <c r="Y135" s="101">
        <v>1.0902316575740016</v>
      </c>
      <c r="AI135" s="51"/>
    </row>
    <row r="136" spans="1:35" s="95" customFormat="1" ht="18" customHeight="1" outlineLevel="2" x14ac:dyDescent="0.35">
      <c r="A136" s="368" t="s">
        <v>115</v>
      </c>
      <c r="B136" s="191"/>
      <c r="C136" s="97">
        <v>5.7000000000000002E-2</v>
      </c>
      <c r="D136" s="459">
        <v>5.8000000000000003E-2</v>
      </c>
      <c r="E136" s="98">
        <v>-1.0000000000000009E-3</v>
      </c>
      <c r="F136" s="86">
        <v>-1.7241379310344862E-2</v>
      </c>
      <c r="G136" s="83">
        <v>23</v>
      </c>
      <c r="H136" s="84">
        <v>32</v>
      </c>
      <c r="I136" s="85">
        <v>-9</v>
      </c>
      <c r="J136" s="86">
        <v>-0.28125</v>
      </c>
      <c r="K136" s="235">
        <v>40.350877192982452</v>
      </c>
      <c r="L136" s="236">
        <v>55.172413793103445</v>
      </c>
      <c r="M136" s="101">
        <v>-14.821536600120993</v>
      </c>
      <c r="N136" s="191"/>
      <c r="O136" s="102">
        <v>0.79700000000000004</v>
      </c>
      <c r="P136" s="459">
        <v>0.68799999999999994</v>
      </c>
      <c r="Q136" s="85">
        <v>0.1090000000000001</v>
      </c>
      <c r="R136" s="86">
        <v>0.15843023255813971</v>
      </c>
      <c r="S136" s="93">
        <v>98</v>
      </c>
      <c r="T136" s="84">
        <v>69</v>
      </c>
      <c r="U136" s="85">
        <v>29</v>
      </c>
      <c r="V136" s="94">
        <v>0.42028985507246386</v>
      </c>
      <c r="W136" s="235">
        <v>12.296110414052698</v>
      </c>
      <c r="X136" s="236">
        <v>10.029069767441861</v>
      </c>
      <c r="Y136" s="101">
        <v>2.2670406466108375</v>
      </c>
      <c r="AI136" s="51"/>
    </row>
    <row r="137" spans="1:35" s="95" customFormat="1" ht="18" customHeight="1" outlineLevel="2" x14ac:dyDescent="0.35">
      <c r="A137" s="368" t="s">
        <v>116</v>
      </c>
      <c r="B137" s="191"/>
      <c r="C137" s="97">
        <v>0.80500000000000005</v>
      </c>
      <c r="D137" s="459">
        <v>0.85199999999999998</v>
      </c>
      <c r="E137" s="98">
        <v>-4.6999999999999931E-2</v>
      </c>
      <c r="F137" s="86">
        <v>-5.5164319248826255E-2</v>
      </c>
      <c r="G137" s="83">
        <v>92</v>
      </c>
      <c r="H137" s="84">
        <v>68</v>
      </c>
      <c r="I137" s="85">
        <v>24</v>
      </c>
      <c r="J137" s="86">
        <v>0.35294117647058831</v>
      </c>
      <c r="K137" s="99">
        <v>11.428571428571429</v>
      </c>
      <c r="L137" s="100">
        <v>7.981220657276995</v>
      </c>
      <c r="M137" s="101">
        <v>3.4473507712944338</v>
      </c>
      <c r="N137" s="191"/>
      <c r="O137" s="102">
        <v>11.164999999999999</v>
      </c>
      <c r="P137" s="459">
        <v>9.64</v>
      </c>
      <c r="Q137" s="85">
        <v>1.5249999999999986</v>
      </c>
      <c r="R137" s="86">
        <v>0.15819502074688785</v>
      </c>
      <c r="S137" s="93">
        <v>1156</v>
      </c>
      <c r="T137" s="84">
        <v>1049</v>
      </c>
      <c r="U137" s="85">
        <v>107</v>
      </c>
      <c r="V137" s="94">
        <v>0.10200190657769315</v>
      </c>
      <c r="W137" s="99">
        <v>10.353784146887596</v>
      </c>
      <c r="X137" s="100">
        <v>10.881742738589212</v>
      </c>
      <c r="Y137" s="101">
        <v>-0.52795859170161563</v>
      </c>
      <c r="AI137" s="51"/>
    </row>
    <row r="138" spans="1:35" s="95" customFormat="1" ht="18" customHeight="1" outlineLevel="2" x14ac:dyDescent="0.35">
      <c r="A138" s="368" t="s">
        <v>117</v>
      </c>
      <c r="B138" s="191"/>
      <c r="C138" s="97">
        <v>9.0999999999999998E-2</v>
      </c>
      <c r="D138" s="459">
        <v>0.05</v>
      </c>
      <c r="E138" s="98">
        <v>4.0999999999999995E-2</v>
      </c>
      <c r="F138" s="86">
        <v>0.81999999999999984</v>
      </c>
      <c r="G138" s="83">
        <v>27</v>
      </c>
      <c r="H138" s="84">
        <v>25</v>
      </c>
      <c r="I138" s="85">
        <v>2</v>
      </c>
      <c r="J138" s="86">
        <v>8.0000000000000071E-2</v>
      </c>
      <c r="K138" s="99">
        <v>29.670329670329672</v>
      </c>
      <c r="L138" s="100">
        <v>50</v>
      </c>
      <c r="M138" s="101">
        <v>-20.329670329670328</v>
      </c>
      <c r="N138" s="191"/>
      <c r="O138" s="102">
        <v>1.9</v>
      </c>
      <c r="P138" s="459">
        <v>1.9950000000000001</v>
      </c>
      <c r="Q138" s="85">
        <v>-9.5000000000000195E-2</v>
      </c>
      <c r="R138" s="86">
        <v>-4.7619047619047672E-2</v>
      </c>
      <c r="S138" s="93">
        <v>389</v>
      </c>
      <c r="T138" s="84">
        <v>419</v>
      </c>
      <c r="U138" s="85">
        <v>-30</v>
      </c>
      <c r="V138" s="94">
        <v>-7.1599045346062096E-2</v>
      </c>
      <c r="W138" s="99">
        <v>20.473684210526315</v>
      </c>
      <c r="X138" s="100">
        <v>21.002506265664163</v>
      </c>
      <c r="Y138" s="101">
        <v>-0.52882205513784797</v>
      </c>
      <c r="AI138" s="51"/>
    </row>
    <row r="139" spans="1:35" s="95" customFormat="1" ht="18" customHeight="1" outlineLevel="2" x14ac:dyDescent="0.35">
      <c r="A139" s="368" t="s">
        <v>118</v>
      </c>
      <c r="B139" s="191"/>
      <c r="C139" s="97">
        <v>0.06</v>
      </c>
      <c r="D139" s="459">
        <v>0.06</v>
      </c>
      <c r="E139" s="98">
        <v>0</v>
      </c>
      <c r="F139" s="86">
        <v>0</v>
      </c>
      <c r="G139" s="83">
        <v>0</v>
      </c>
      <c r="H139" s="84">
        <v>5</v>
      </c>
      <c r="I139" s="85">
        <v>-5</v>
      </c>
      <c r="J139" s="86">
        <v>-1</v>
      </c>
      <c r="K139" s="99">
        <v>0</v>
      </c>
      <c r="L139" s="100">
        <v>8.3333333333333321</v>
      </c>
      <c r="M139" s="101">
        <v>-8.3333333333333321</v>
      </c>
      <c r="N139" s="191"/>
      <c r="O139" s="102">
        <v>0.70199999999999996</v>
      </c>
      <c r="P139" s="459">
        <v>0.70199999999999996</v>
      </c>
      <c r="Q139" s="85">
        <v>0</v>
      </c>
      <c r="R139" s="86">
        <v>0</v>
      </c>
      <c r="S139" s="93">
        <v>8</v>
      </c>
      <c r="T139" s="84">
        <v>14</v>
      </c>
      <c r="U139" s="85">
        <v>-6</v>
      </c>
      <c r="V139" s="94">
        <v>-0.4285714285714286</v>
      </c>
      <c r="W139" s="99">
        <v>1.1396011396011396</v>
      </c>
      <c r="X139" s="100">
        <v>1.9943019943019942</v>
      </c>
      <c r="Y139" s="101">
        <v>-0.85470085470085455</v>
      </c>
      <c r="AI139" s="51"/>
    </row>
    <row r="140" spans="1:35" s="77" customFormat="1" ht="18" customHeight="1" outlineLevel="2" x14ac:dyDescent="0.35">
      <c r="A140" s="368" t="s">
        <v>119</v>
      </c>
      <c r="B140" s="191"/>
      <c r="C140" s="233">
        <v>0.08</v>
      </c>
      <c r="D140" s="467">
        <v>0.08</v>
      </c>
      <c r="E140" s="234">
        <v>0</v>
      </c>
      <c r="F140" s="151">
        <v>0</v>
      </c>
      <c r="G140" s="160">
        <v>0</v>
      </c>
      <c r="H140" s="153">
        <v>4</v>
      </c>
      <c r="I140" s="150">
        <v>-4</v>
      </c>
      <c r="J140" s="151">
        <v>-1</v>
      </c>
      <c r="K140" s="146">
        <v>0</v>
      </c>
      <c r="L140" s="147">
        <v>5</v>
      </c>
      <c r="M140" s="148">
        <v>-5</v>
      </c>
      <c r="N140" s="191"/>
      <c r="O140" s="149">
        <v>0.93200000000000005</v>
      </c>
      <c r="P140" s="467">
        <v>0.93200000000000005</v>
      </c>
      <c r="Q140" s="150">
        <v>0</v>
      </c>
      <c r="R140" s="151">
        <v>0</v>
      </c>
      <c r="S140" s="152">
        <v>3</v>
      </c>
      <c r="T140" s="153">
        <v>14</v>
      </c>
      <c r="U140" s="150">
        <v>-11</v>
      </c>
      <c r="V140" s="154">
        <v>-0.7857142857142857</v>
      </c>
      <c r="W140" s="146">
        <v>0.32188841201716739</v>
      </c>
      <c r="X140" s="147">
        <v>1.502145922746781</v>
      </c>
      <c r="Y140" s="148">
        <v>-1.1802575107296136</v>
      </c>
      <c r="AI140" s="51"/>
    </row>
    <row r="141" spans="1:35" s="95" customFormat="1" ht="18" customHeight="1" outlineLevel="2" x14ac:dyDescent="0.35">
      <c r="A141" s="368" t="s">
        <v>120</v>
      </c>
      <c r="B141" s="191"/>
      <c r="C141" s="97">
        <v>0.05</v>
      </c>
      <c r="D141" s="459">
        <v>5.0999999999999997E-2</v>
      </c>
      <c r="E141" s="98">
        <v>-9.9999999999999395E-4</v>
      </c>
      <c r="F141" s="86">
        <v>-1.9607843137254832E-2</v>
      </c>
      <c r="G141" s="83">
        <v>0</v>
      </c>
      <c r="H141" s="84">
        <v>0</v>
      </c>
      <c r="I141" s="85">
        <v>0</v>
      </c>
      <c r="J141" s="86">
        <v>0</v>
      </c>
      <c r="K141" s="99">
        <v>0</v>
      </c>
      <c r="L141" s="100">
        <v>0</v>
      </c>
      <c r="M141" s="101">
        <v>0</v>
      </c>
      <c r="N141" s="191"/>
      <c r="O141" s="102">
        <v>0.60899999999999999</v>
      </c>
      <c r="P141" s="459">
        <v>0.61099999999999999</v>
      </c>
      <c r="Q141" s="85">
        <v>-2.0000000000000018E-3</v>
      </c>
      <c r="R141" s="86">
        <v>-3.2733224222586399E-3</v>
      </c>
      <c r="S141" s="93">
        <v>0</v>
      </c>
      <c r="T141" s="84">
        <v>0</v>
      </c>
      <c r="U141" s="85">
        <v>0</v>
      </c>
      <c r="V141" s="94">
        <v>0</v>
      </c>
      <c r="W141" s="99">
        <v>0</v>
      </c>
      <c r="X141" s="100">
        <v>0</v>
      </c>
      <c r="Y141" s="101">
        <v>0</v>
      </c>
      <c r="AI141" s="51"/>
    </row>
    <row r="142" spans="1:35" s="95" customFormat="1" ht="18" customHeight="1" outlineLevel="2" x14ac:dyDescent="0.35">
      <c r="A142" s="368" t="s">
        <v>121</v>
      </c>
      <c r="B142" s="191"/>
      <c r="C142" s="97">
        <v>0.503</v>
      </c>
      <c r="D142" s="459">
        <v>0.56499999999999995</v>
      </c>
      <c r="E142" s="98">
        <v>-6.1999999999999944E-2</v>
      </c>
      <c r="F142" s="86">
        <v>-0.10973451327433614</v>
      </c>
      <c r="G142" s="83">
        <v>29</v>
      </c>
      <c r="H142" s="84">
        <v>57</v>
      </c>
      <c r="I142" s="85">
        <v>-28</v>
      </c>
      <c r="J142" s="86">
        <v>-0.49122807017543857</v>
      </c>
      <c r="K142" s="99">
        <v>5.7654075546719685</v>
      </c>
      <c r="L142" s="100">
        <v>10.08849557522124</v>
      </c>
      <c r="M142" s="101">
        <v>-4.323088020549271</v>
      </c>
      <c r="N142" s="191"/>
      <c r="O142" s="102">
        <v>5.5</v>
      </c>
      <c r="P142" s="459">
        <v>5.8310000000000004</v>
      </c>
      <c r="Q142" s="85">
        <v>-0.33100000000000041</v>
      </c>
      <c r="R142" s="86">
        <v>-5.6765563368204486E-2</v>
      </c>
      <c r="S142" s="93">
        <v>437</v>
      </c>
      <c r="T142" s="84">
        <v>567</v>
      </c>
      <c r="U142" s="85">
        <v>-130</v>
      </c>
      <c r="V142" s="94">
        <v>-0.2292768959435626</v>
      </c>
      <c r="W142" s="99">
        <v>7.9454545454545462</v>
      </c>
      <c r="X142" s="100">
        <v>9.7238895558223284</v>
      </c>
      <c r="Y142" s="101">
        <v>-1.7784350103677822</v>
      </c>
      <c r="AI142" s="51"/>
    </row>
    <row r="143" spans="1:35" s="95" customFormat="1" ht="18" customHeight="1" outlineLevel="2" x14ac:dyDescent="0.35">
      <c r="A143" s="368" t="s">
        <v>122</v>
      </c>
      <c r="B143" s="191"/>
      <c r="C143" s="97">
        <v>6.5000000000000002E-2</v>
      </c>
      <c r="D143" s="459">
        <v>6.6000000000000003E-2</v>
      </c>
      <c r="E143" s="98">
        <v>-1.0000000000000009E-3</v>
      </c>
      <c r="F143" s="86">
        <v>-1.5151515151515138E-2</v>
      </c>
      <c r="G143" s="83">
        <v>0</v>
      </c>
      <c r="H143" s="84">
        <v>0</v>
      </c>
      <c r="I143" s="85">
        <v>0</v>
      </c>
      <c r="J143" s="86">
        <v>0</v>
      </c>
      <c r="K143" s="99">
        <v>0</v>
      </c>
      <c r="L143" s="100">
        <v>0</v>
      </c>
      <c r="M143" s="101">
        <v>0</v>
      </c>
      <c r="N143" s="191"/>
      <c r="O143" s="102">
        <v>0.75800000000000001</v>
      </c>
      <c r="P143" s="459">
        <v>0.77400000000000002</v>
      </c>
      <c r="Q143" s="85">
        <v>-1.6000000000000014E-2</v>
      </c>
      <c r="R143" s="86">
        <v>-2.067183462532296E-2</v>
      </c>
      <c r="S143" s="93">
        <v>0</v>
      </c>
      <c r="T143" s="84">
        <v>0</v>
      </c>
      <c r="U143" s="85">
        <v>0</v>
      </c>
      <c r="V143" s="94">
        <v>0</v>
      </c>
      <c r="W143" s="99">
        <v>0</v>
      </c>
      <c r="X143" s="100">
        <v>0</v>
      </c>
      <c r="Y143" s="101">
        <v>0</v>
      </c>
      <c r="AI143" s="51"/>
    </row>
    <row r="144" spans="1:35" s="95" customFormat="1" ht="18" customHeight="1" outlineLevel="2" x14ac:dyDescent="0.35">
      <c r="A144" s="380" t="s">
        <v>123</v>
      </c>
      <c r="B144" s="191"/>
      <c r="C144" s="221">
        <v>3.6999999999999998E-2</v>
      </c>
      <c r="D144" s="466">
        <v>6.6000000000000003E-2</v>
      </c>
      <c r="E144" s="222">
        <v>-2.9000000000000005E-2</v>
      </c>
      <c r="F144" s="223">
        <v>-0.43939393939393945</v>
      </c>
      <c r="G144" s="224">
        <v>0</v>
      </c>
      <c r="H144" s="225">
        <v>5</v>
      </c>
      <c r="I144" s="226">
        <v>-5</v>
      </c>
      <c r="J144" s="223">
        <v>-1</v>
      </c>
      <c r="K144" s="227">
        <v>0</v>
      </c>
      <c r="L144" s="228">
        <v>7.5757575757575761</v>
      </c>
      <c r="M144" s="229">
        <v>-7.5757575757575761</v>
      </c>
      <c r="N144" s="191"/>
      <c r="O144" s="230">
        <v>0.44400000000000001</v>
      </c>
      <c r="P144" s="466">
        <v>0.73699999999999999</v>
      </c>
      <c r="Q144" s="226">
        <v>-0.29299999999999998</v>
      </c>
      <c r="R144" s="223">
        <v>-0.3975576662143826</v>
      </c>
      <c r="S144" s="231">
        <v>36</v>
      </c>
      <c r="T144" s="225">
        <v>80</v>
      </c>
      <c r="U144" s="226">
        <v>-44</v>
      </c>
      <c r="V144" s="232">
        <v>-0.55000000000000004</v>
      </c>
      <c r="W144" s="227">
        <v>8.1081081081081088</v>
      </c>
      <c r="X144" s="228">
        <v>10.854816824966079</v>
      </c>
      <c r="Y144" s="229">
        <v>-2.7467087168579702</v>
      </c>
      <c r="Z144" s="343"/>
      <c r="AI144" s="51"/>
    </row>
    <row r="145" spans="1:35" s="95" customFormat="1" ht="18" customHeight="1" outlineLevel="2" x14ac:dyDescent="0.35">
      <c r="A145" s="368" t="s">
        <v>124</v>
      </c>
      <c r="B145" s="191"/>
      <c r="C145" s="97">
        <v>1.0999999999999999E-2</v>
      </c>
      <c r="D145" s="459">
        <v>1.2999999999999999E-2</v>
      </c>
      <c r="E145" s="98">
        <v>-2E-3</v>
      </c>
      <c r="F145" s="86">
        <v>-0.15384615384615385</v>
      </c>
      <c r="G145" s="83">
        <v>0</v>
      </c>
      <c r="H145" s="84">
        <v>0</v>
      </c>
      <c r="I145" s="85">
        <v>0</v>
      </c>
      <c r="J145" s="86">
        <v>0</v>
      </c>
      <c r="K145" s="99">
        <v>0</v>
      </c>
      <c r="L145" s="100">
        <v>0</v>
      </c>
      <c r="M145" s="101">
        <v>0</v>
      </c>
      <c r="N145" s="191"/>
      <c r="O145" s="102">
        <v>0.13200000000000001</v>
      </c>
      <c r="P145" s="459">
        <v>0.14399999999999999</v>
      </c>
      <c r="Q145" s="85">
        <v>-1.1999999999999983E-2</v>
      </c>
      <c r="R145" s="86">
        <v>-8.3333333333333259E-2</v>
      </c>
      <c r="S145" s="93">
        <v>0</v>
      </c>
      <c r="T145" s="84">
        <v>0</v>
      </c>
      <c r="U145" s="85">
        <v>0</v>
      </c>
      <c r="V145" s="94">
        <v>0</v>
      </c>
      <c r="W145" s="99">
        <v>0</v>
      </c>
      <c r="X145" s="100">
        <v>0</v>
      </c>
      <c r="Y145" s="101">
        <v>0</v>
      </c>
      <c r="AI145" s="51"/>
    </row>
    <row r="146" spans="1:35" s="242" customFormat="1" ht="18" customHeight="1" outlineLevel="2" x14ac:dyDescent="0.35">
      <c r="A146" s="368" t="s">
        <v>125</v>
      </c>
      <c r="B146" s="191"/>
      <c r="C146" s="97">
        <v>1.4E-2</v>
      </c>
      <c r="D146" s="459">
        <v>0.02</v>
      </c>
      <c r="E146" s="98">
        <v>-6.0000000000000001E-3</v>
      </c>
      <c r="F146" s="86">
        <v>-0.30000000000000004</v>
      </c>
      <c r="G146" s="83">
        <v>0</v>
      </c>
      <c r="H146" s="84">
        <v>0</v>
      </c>
      <c r="I146" s="85">
        <v>0</v>
      </c>
      <c r="J146" s="86">
        <v>0</v>
      </c>
      <c r="K146" s="99">
        <v>0</v>
      </c>
      <c r="L146" s="100">
        <v>0</v>
      </c>
      <c r="M146" s="101">
        <v>0</v>
      </c>
      <c r="N146" s="191"/>
      <c r="O146" s="102">
        <v>0.13800000000000001</v>
      </c>
      <c r="P146" s="459">
        <v>0.22</v>
      </c>
      <c r="Q146" s="85">
        <v>-8.199999999999999E-2</v>
      </c>
      <c r="R146" s="86">
        <v>-0.37272727272727268</v>
      </c>
      <c r="S146" s="93">
        <v>0</v>
      </c>
      <c r="T146" s="84">
        <v>0</v>
      </c>
      <c r="U146" s="85">
        <v>0</v>
      </c>
      <c r="V146" s="94">
        <v>0</v>
      </c>
      <c r="W146" s="99">
        <v>0</v>
      </c>
      <c r="X146" s="100">
        <v>0</v>
      </c>
      <c r="Y146" s="101">
        <v>0</v>
      </c>
      <c r="Z146" s="95"/>
      <c r="AI146" s="51"/>
    </row>
    <row r="147" spans="1:35" s="95" customFormat="1" ht="18" customHeight="1" outlineLevel="2" x14ac:dyDescent="0.35">
      <c r="A147" s="368" t="s">
        <v>126</v>
      </c>
      <c r="B147" s="191"/>
      <c r="C147" s="97">
        <v>0.01</v>
      </c>
      <c r="D147" s="459">
        <v>0.01</v>
      </c>
      <c r="E147" s="98">
        <v>0</v>
      </c>
      <c r="F147" s="86">
        <v>0</v>
      </c>
      <c r="G147" s="83">
        <v>0</v>
      </c>
      <c r="H147" s="84">
        <v>0</v>
      </c>
      <c r="I147" s="85">
        <v>0</v>
      </c>
      <c r="J147" s="86">
        <v>0</v>
      </c>
      <c r="K147" s="99">
        <v>0</v>
      </c>
      <c r="L147" s="100">
        <v>0</v>
      </c>
      <c r="M147" s="101">
        <v>0</v>
      </c>
      <c r="N147" s="191"/>
      <c r="O147" s="102">
        <v>0.105</v>
      </c>
      <c r="P147" s="459">
        <v>0.111</v>
      </c>
      <c r="Q147" s="85">
        <v>-6.0000000000000053E-3</v>
      </c>
      <c r="R147" s="86">
        <v>-5.4054054054054057E-2</v>
      </c>
      <c r="S147" s="93">
        <v>0</v>
      </c>
      <c r="T147" s="84">
        <v>0</v>
      </c>
      <c r="U147" s="85">
        <v>0</v>
      </c>
      <c r="V147" s="94">
        <v>0</v>
      </c>
      <c r="W147" s="99">
        <v>0</v>
      </c>
      <c r="X147" s="100">
        <v>0</v>
      </c>
      <c r="Y147" s="101">
        <v>0</v>
      </c>
      <c r="AI147" s="51"/>
    </row>
    <row r="148" spans="1:35" s="95" customFormat="1" ht="18" customHeight="1" outlineLevel="2" x14ac:dyDescent="0.35">
      <c r="A148" s="368" t="s">
        <v>127</v>
      </c>
      <c r="B148" s="191"/>
      <c r="C148" s="97">
        <v>0</v>
      </c>
      <c r="D148" s="459">
        <v>0</v>
      </c>
      <c r="E148" s="98">
        <v>0</v>
      </c>
      <c r="F148" s="86">
        <v>0</v>
      </c>
      <c r="G148" s="83">
        <v>0</v>
      </c>
      <c r="H148" s="84">
        <v>0</v>
      </c>
      <c r="I148" s="85">
        <v>0</v>
      </c>
      <c r="J148" s="86">
        <v>0</v>
      </c>
      <c r="K148" s="99">
        <v>0</v>
      </c>
      <c r="L148" s="100">
        <v>0</v>
      </c>
      <c r="M148" s="101">
        <v>0</v>
      </c>
      <c r="N148" s="191"/>
      <c r="O148" s="102">
        <v>0</v>
      </c>
      <c r="P148" s="459">
        <v>0</v>
      </c>
      <c r="Q148" s="85">
        <v>0</v>
      </c>
      <c r="R148" s="86">
        <v>0</v>
      </c>
      <c r="S148" s="93">
        <v>0</v>
      </c>
      <c r="T148" s="84">
        <v>0</v>
      </c>
      <c r="U148" s="85">
        <v>0</v>
      </c>
      <c r="V148" s="94">
        <v>0</v>
      </c>
      <c r="W148" s="99">
        <v>0</v>
      </c>
      <c r="X148" s="100">
        <v>0</v>
      </c>
      <c r="Y148" s="101">
        <v>0</v>
      </c>
      <c r="AI148" s="51"/>
    </row>
    <row r="149" spans="1:35" s="95" customFormat="1" ht="18" customHeight="1" outlineLevel="2" x14ac:dyDescent="0.35">
      <c r="A149" s="368" t="s">
        <v>128</v>
      </c>
      <c r="B149" s="191"/>
      <c r="C149" s="97">
        <v>6.5000000000000002E-2</v>
      </c>
      <c r="D149" s="459">
        <v>6.5000000000000002E-2</v>
      </c>
      <c r="E149" s="98">
        <v>0</v>
      </c>
      <c r="F149" s="86">
        <v>0</v>
      </c>
      <c r="G149" s="83">
        <v>0</v>
      </c>
      <c r="H149" s="84">
        <v>0</v>
      </c>
      <c r="I149" s="85">
        <v>0</v>
      </c>
      <c r="J149" s="86">
        <v>0</v>
      </c>
      <c r="K149" s="99">
        <v>0</v>
      </c>
      <c r="L149" s="100">
        <v>0</v>
      </c>
      <c r="M149" s="101">
        <v>0</v>
      </c>
      <c r="N149" s="191"/>
      <c r="O149" s="102">
        <v>0.77100000000000002</v>
      </c>
      <c r="P149" s="459">
        <v>0.77100000000000002</v>
      </c>
      <c r="Q149" s="85">
        <v>0</v>
      </c>
      <c r="R149" s="86">
        <v>0</v>
      </c>
      <c r="S149" s="93">
        <v>0</v>
      </c>
      <c r="T149" s="84">
        <v>0</v>
      </c>
      <c r="U149" s="85">
        <v>0</v>
      </c>
      <c r="V149" s="94">
        <v>0</v>
      </c>
      <c r="W149" s="99">
        <v>0</v>
      </c>
      <c r="X149" s="100">
        <v>0</v>
      </c>
      <c r="Y149" s="101">
        <v>0</v>
      </c>
      <c r="AI149" s="51"/>
    </row>
    <row r="150" spans="1:35" s="95" customFormat="1" ht="18" customHeight="1" outlineLevel="2" x14ac:dyDescent="0.35">
      <c r="A150" s="380" t="s">
        <v>129</v>
      </c>
      <c r="B150" s="191"/>
      <c r="C150" s="221">
        <v>8.0000000000000002E-3</v>
      </c>
      <c r="D150" s="466">
        <v>1.7999999999999999E-2</v>
      </c>
      <c r="E150" s="222">
        <v>-9.9999999999999985E-3</v>
      </c>
      <c r="F150" s="223">
        <v>-0.55555555555555558</v>
      </c>
      <c r="G150" s="224">
        <v>0</v>
      </c>
      <c r="H150" s="225">
        <v>0</v>
      </c>
      <c r="I150" s="226">
        <v>0</v>
      </c>
      <c r="J150" s="223">
        <v>0</v>
      </c>
      <c r="K150" s="227">
        <v>0</v>
      </c>
      <c r="L150" s="228">
        <v>0</v>
      </c>
      <c r="M150" s="229">
        <v>0</v>
      </c>
      <c r="N150" s="191"/>
      <c r="O150" s="230">
        <v>0.1</v>
      </c>
      <c r="P150" s="466">
        <v>0.2</v>
      </c>
      <c r="Q150" s="226">
        <v>-0.1</v>
      </c>
      <c r="R150" s="223">
        <v>-0.5</v>
      </c>
      <c r="S150" s="231">
        <v>0</v>
      </c>
      <c r="T150" s="225">
        <v>0</v>
      </c>
      <c r="U150" s="226">
        <v>0</v>
      </c>
      <c r="V150" s="232">
        <v>0</v>
      </c>
      <c r="W150" s="227">
        <v>0</v>
      </c>
      <c r="X150" s="228">
        <v>0</v>
      </c>
      <c r="Y150" s="229">
        <v>0</v>
      </c>
      <c r="Z150" s="343"/>
      <c r="AI150" s="51"/>
    </row>
    <row r="151" spans="1:35" s="77" customFormat="1" ht="18" customHeight="1" outlineLevel="1" x14ac:dyDescent="0.35">
      <c r="A151" s="379" t="s">
        <v>430</v>
      </c>
      <c r="B151" s="191"/>
      <c r="C151" s="233">
        <v>2.242</v>
      </c>
      <c r="D151" s="467">
        <v>2.3079999999999994</v>
      </c>
      <c r="E151" s="234">
        <v>-6.5999999999999392E-2</v>
      </c>
      <c r="F151" s="151">
        <v>-2.8596187175043086E-2</v>
      </c>
      <c r="G151" s="160">
        <v>107</v>
      </c>
      <c r="H151" s="153">
        <v>161</v>
      </c>
      <c r="I151" s="150">
        <v>-54</v>
      </c>
      <c r="J151" s="151">
        <v>-0.3354037267080745</v>
      </c>
      <c r="K151" s="146">
        <v>4.7725245316681537</v>
      </c>
      <c r="L151" s="147">
        <v>6.9757365684575401</v>
      </c>
      <c r="M151" s="148">
        <v>-2.2032120367893864</v>
      </c>
      <c r="N151" s="191"/>
      <c r="O151" s="149">
        <v>29.876000000000001</v>
      </c>
      <c r="P151" s="467">
        <v>34.356000000000002</v>
      </c>
      <c r="Q151" s="150">
        <v>-4.4800000000000004</v>
      </c>
      <c r="R151" s="151">
        <v>-0.13039934800326003</v>
      </c>
      <c r="S151" s="152">
        <v>1176</v>
      </c>
      <c r="T151" s="153">
        <v>1277</v>
      </c>
      <c r="U151" s="150">
        <v>-101</v>
      </c>
      <c r="V151" s="154">
        <v>-7.9091620986687539E-2</v>
      </c>
      <c r="W151" s="146">
        <v>3.936269915651359</v>
      </c>
      <c r="X151" s="147">
        <v>3.7169635580393523</v>
      </c>
      <c r="Y151" s="148">
        <v>0.21930635761200667</v>
      </c>
      <c r="AI151" s="51"/>
    </row>
    <row r="152" spans="1:35" s="95" customFormat="1" ht="18" customHeight="1" outlineLevel="2" x14ac:dyDescent="0.35">
      <c r="A152" s="368" t="s">
        <v>130</v>
      </c>
      <c r="B152" s="191"/>
      <c r="C152" s="97">
        <v>0.23200000000000001</v>
      </c>
      <c r="D152" s="459">
        <v>0.20499999999999999</v>
      </c>
      <c r="E152" s="98">
        <v>2.7000000000000024E-2</v>
      </c>
      <c r="F152" s="86">
        <v>0.13170731707317085</v>
      </c>
      <c r="G152" s="83">
        <v>35</v>
      </c>
      <c r="H152" s="84">
        <v>32</v>
      </c>
      <c r="I152" s="85">
        <v>3</v>
      </c>
      <c r="J152" s="86">
        <v>9.375E-2</v>
      </c>
      <c r="K152" s="99">
        <v>15.086206896551724</v>
      </c>
      <c r="L152" s="100">
        <v>15.609756097560975</v>
      </c>
      <c r="M152" s="101">
        <v>-0.52354920100925106</v>
      </c>
      <c r="N152" s="191"/>
      <c r="O152" s="102">
        <v>2.83</v>
      </c>
      <c r="P152" s="459">
        <v>2.4039999999999999</v>
      </c>
      <c r="Q152" s="85">
        <v>0.42600000000000016</v>
      </c>
      <c r="R152" s="86">
        <v>0.17720465890183035</v>
      </c>
      <c r="S152" s="93">
        <v>374</v>
      </c>
      <c r="T152" s="84">
        <v>221</v>
      </c>
      <c r="U152" s="85">
        <v>153</v>
      </c>
      <c r="V152" s="94">
        <v>0.69230769230769229</v>
      </c>
      <c r="W152" s="99">
        <v>13.215547703180212</v>
      </c>
      <c r="X152" s="100">
        <v>9.1930116472545755</v>
      </c>
      <c r="Y152" s="101">
        <v>4.0225360559256362</v>
      </c>
      <c r="AI152" s="51"/>
    </row>
    <row r="153" spans="1:35" s="95" customFormat="1" ht="18" customHeight="1" outlineLevel="2" x14ac:dyDescent="0.35">
      <c r="A153" s="368" t="s">
        <v>131</v>
      </c>
      <c r="B153" s="191"/>
      <c r="C153" s="97">
        <v>0.42399999999999999</v>
      </c>
      <c r="D153" s="459">
        <v>0.35899999999999999</v>
      </c>
      <c r="E153" s="98">
        <v>6.5000000000000002E-2</v>
      </c>
      <c r="F153" s="86">
        <v>0.18105849582172695</v>
      </c>
      <c r="G153" s="83">
        <v>30</v>
      </c>
      <c r="H153" s="84">
        <v>29</v>
      </c>
      <c r="I153" s="85">
        <v>1</v>
      </c>
      <c r="J153" s="86">
        <v>3.4482758620689724E-2</v>
      </c>
      <c r="K153" s="99">
        <v>7.0754716981132075</v>
      </c>
      <c r="L153" s="100">
        <v>8.0779944289693599</v>
      </c>
      <c r="M153" s="101">
        <v>-1.0025227308561524</v>
      </c>
      <c r="N153" s="191"/>
      <c r="O153" s="102">
        <v>5.7</v>
      </c>
      <c r="P153" s="459">
        <v>7.0730000000000004</v>
      </c>
      <c r="Q153" s="85">
        <v>-1.3730000000000002</v>
      </c>
      <c r="R153" s="86">
        <v>-0.19411847872190024</v>
      </c>
      <c r="S153" s="93">
        <v>291</v>
      </c>
      <c r="T153" s="84">
        <v>367</v>
      </c>
      <c r="U153" s="85">
        <v>-76</v>
      </c>
      <c r="V153" s="94">
        <v>-0.20708446866485009</v>
      </c>
      <c r="W153" s="99">
        <v>5.1052631578947372</v>
      </c>
      <c r="X153" s="100">
        <v>5.1887459352467129</v>
      </c>
      <c r="Y153" s="101">
        <v>-8.3482777351975734E-2</v>
      </c>
      <c r="AI153" s="51"/>
    </row>
    <row r="154" spans="1:35" s="95" customFormat="1" ht="18" customHeight="1" outlineLevel="2" x14ac:dyDescent="0.35">
      <c r="A154" s="368" t="s">
        <v>132</v>
      </c>
      <c r="B154" s="191"/>
      <c r="C154" s="97">
        <v>0.32</v>
      </c>
      <c r="D154" s="459">
        <v>0.48599999999999999</v>
      </c>
      <c r="E154" s="98">
        <v>-0.16599999999999998</v>
      </c>
      <c r="F154" s="86">
        <v>-0.34156378600823045</v>
      </c>
      <c r="G154" s="83">
        <v>8</v>
      </c>
      <c r="H154" s="84">
        <v>18</v>
      </c>
      <c r="I154" s="85">
        <v>-10</v>
      </c>
      <c r="J154" s="86">
        <v>-0.55555555555555558</v>
      </c>
      <c r="K154" s="99">
        <v>2.5</v>
      </c>
      <c r="L154" s="100">
        <v>3.7037037037037033</v>
      </c>
      <c r="M154" s="101">
        <v>-1.2037037037037033</v>
      </c>
      <c r="N154" s="191"/>
      <c r="O154" s="102">
        <v>5.6429999999999998</v>
      </c>
      <c r="P154" s="459">
        <v>7.4160000000000004</v>
      </c>
      <c r="Q154" s="85">
        <v>-1.7730000000000006</v>
      </c>
      <c r="R154" s="86">
        <v>-0.23907766990291268</v>
      </c>
      <c r="S154" s="93">
        <v>108</v>
      </c>
      <c r="T154" s="84">
        <v>177</v>
      </c>
      <c r="U154" s="85">
        <v>-69</v>
      </c>
      <c r="V154" s="94">
        <v>-0.38983050847457623</v>
      </c>
      <c r="W154" s="99">
        <v>1.9138755980861244</v>
      </c>
      <c r="X154" s="100">
        <v>2.3867313915857604</v>
      </c>
      <c r="Y154" s="101">
        <v>-0.47285579349963602</v>
      </c>
      <c r="AI154" s="51"/>
    </row>
    <row r="155" spans="1:35" s="95" customFormat="1" ht="18" customHeight="1" outlineLevel="2" x14ac:dyDescent="0.35">
      <c r="A155" s="368" t="s">
        <v>133</v>
      </c>
      <c r="B155" s="191"/>
      <c r="C155" s="97">
        <v>2.4E-2</v>
      </c>
      <c r="D155" s="459">
        <v>2.4E-2</v>
      </c>
      <c r="E155" s="98">
        <v>0</v>
      </c>
      <c r="F155" s="86">
        <v>0</v>
      </c>
      <c r="G155" s="83">
        <v>4</v>
      </c>
      <c r="H155" s="84">
        <v>6</v>
      </c>
      <c r="I155" s="85">
        <v>-2</v>
      </c>
      <c r="J155" s="86">
        <v>-0.33333333333333337</v>
      </c>
      <c r="K155" s="99">
        <v>16.666666666666664</v>
      </c>
      <c r="L155" s="100">
        <v>25</v>
      </c>
      <c r="M155" s="101">
        <v>-8.3333333333333357</v>
      </c>
      <c r="N155" s="191"/>
      <c r="O155" s="102">
        <v>0.28799999999999998</v>
      </c>
      <c r="P155" s="459">
        <v>0.28799999999999998</v>
      </c>
      <c r="Q155" s="85">
        <v>0</v>
      </c>
      <c r="R155" s="86">
        <v>0</v>
      </c>
      <c r="S155" s="93">
        <v>58</v>
      </c>
      <c r="T155" s="84">
        <v>70</v>
      </c>
      <c r="U155" s="85">
        <v>-12</v>
      </c>
      <c r="V155" s="94">
        <v>-0.17142857142857137</v>
      </c>
      <c r="W155" s="99">
        <v>20.138888888888889</v>
      </c>
      <c r="X155" s="100">
        <v>24.305555555555554</v>
      </c>
      <c r="Y155" s="101">
        <v>-4.1666666666666643</v>
      </c>
      <c r="AI155" s="51"/>
    </row>
    <row r="156" spans="1:35" s="95" customFormat="1" ht="18" customHeight="1" outlineLevel="2" x14ac:dyDescent="0.35">
      <c r="A156" s="368" t="s">
        <v>134</v>
      </c>
      <c r="B156" s="191"/>
      <c r="C156" s="97">
        <v>0.13500000000000001</v>
      </c>
      <c r="D156" s="459">
        <v>0.114</v>
      </c>
      <c r="E156" s="98">
        <v>2.1000000000000005E-2</v>
      </c>
      <c r="F156" s="86">
        <v>0.1842105263157896</v>
      </c>
      <c r="G156" s="83">
        <v>0</v>
      </c>
      <c r="H156" s="84">
        <v>0</v>
      </c>
      <c r="I156" s="85">
        <v>0</v>
      </c>
      <c r="J156" s="86">
        <v>0</v>
      </c>
      <c r="K156" s="99">
        <v>0</v>
      </c>
      <c r="L156" s="100">
        <v>0</v>
      </c>
      <c r="M156" s="101">
        <v>0</v>
      </c>
      <c r="N156" s="191"/>
      <c r="O156" s="102">
        <v>1.538</v>
      </c>
      <c r="P156" s="459">
        <v>1.514</v>
      </c>
      <c r="Q156" s="85">
        <v>2.4000000000000021E-2</v>
      </c>
      <c r="R156" s="86">
        <v>1.5852047556142779E-2</v>
      </c>
      <c r="S156" s="93">
        <v>5</v>
      </c>
      <c r="T156" s="84">
        <v>22</v>
      </c>
      <c r="U156" s="85">
        <v>-17</v>
      </c>
      <c r="V156" s="94">
        <v>-0.77272727272727271</v>
      </c>
      <c r="W156" s="99">
        <v>0.32509752925877761</v>
      </c>
      <c r="X156" s="100">
        <v>1.4531043593130779</v>
      </c>
      <c r="Y156" s="101">
        <v>-1.1280068300543002</v>
      </c>
      <c r="AI156" s="51"/>
    </row>
    <row r="157" spans="1:35" s="95" customFormat="1" ht="18" customHeight="1" outlineLevel="2" x14ac:dyDescent="0.35">
      <c r="A157" s="368" t="s">
        <v>135</v>
      </c>
      <c r="B157" s="191"/>
      <c r="C157" s="97">
        <v>0.34300000000000003</v>
      </c>
      <c r="D157" s="459">
        <v>0.378</v>
      </c>
      <c r="E157" s="98">
        <v>-3.4999999999999976E-2</v>
      </c>
      <c r="F157" s="86">
        <v>-9.259259259259256E-2</v>
      </c>
      <c r="G157" s="83">
        <v>11</v>
      </c>
      <c r="H157" s="84">
        <v>29</v>
      </c>
      <c r="I157" s="85">
        <v>-18</v>
      </c>
      <c r="J157" s="86">
        <v>-0.62068965517241381</v>
      </c>
      <c r="K157" s="99">
        <v>3.2069970845481048</v>
      </c>
      <c r="L157" s="100">
        <v>7.6719576719576716</v>
      </c>
      <c r="M157" s="101">
        <v>-4.4649605874095668</v>
      </c>
      <c r="N157" s="191"/>
      <c r="O157" s="102">
        <v>3.8620000000000001</v>
      </c>
      <c r="P157" s="459">
        <v>3.476</v>
      </c>
      <c r="Q157" s="85">
        <v>0.38600000000000012</v>
      </c>
      <c r="R157" s="86">
        <v>0.1110471806674338</v>
      </c>
      <c r="S157" s="93">
        <v>100</v>
      </c>
      <c r="T157" s="84">
        <v>154</v>
      </c>
      <c r="U157" s="85">
        <v>-54</v>
      </c>
      <c r="V157" s="94">
        <v>-0.35064935064935066</v>
      </c>
      <c r="W157" s="99">
        <v>2.5893319523562921</v>
      </c>
      <c r="X157" s="100">
        <v>4.4303797468354427</v>
      </c>
      <c r="Y157" s="101">
        <v>-1.8410477944791506</v>
      </c>
      <c r="AI157" s="51"/>
    </row>
    <row r="158" spans="1:35" s="77" customFormat="1" ht="18" customHeight="1" outlineLevel="2" x14ac:dyDescent="0.35">
      <c r="A158" s="368" t="s">
        <v>136</v>
      </c>
      <c r="B158" s="191"/>
      <c r="C158" s="97">
        <v>8.9999999999999993E-3</v>
      </c>
      <c r="D158" s="459">
        <v>8.9999999999999993E-3</v>
      </c>
      <c r="E158" s="98">
        <v>0</v>
      </c>
      <c r="F158" s="86">
        <v>0</v>
      </c>
      <c r="G158" s="83">
        <v>0</v>
      </c>
      <c r="H158" s="84">
        <v>0</v>
      </c>
      <c r="I158" s="85">
        <v>0</v>
      </c>
      <c r="J158" s="86">
        <v>0</v>
      </c>
      <c r="K158" s="99">
        <v>0</v>
      </c>
      <c r="L158" s="100">
        <v>0</v>
      </c>
      <c r="M158" s="101">
        <v>0</v>
      </c>
      <c r="N158" s="191"/>
      <c r="O158" s="102">
        <v>0.11</v>
      </c>
      <c r="P158" s="459">
        <v>0.11</v>
      </c>
      <c r="Q158" s="85">
        <v>0</v>
      </c>
      <c r="R158" s="86">
        <v>0</v>
      </c>
      <c r="S158" s="93">
        <v>0</v>
      </c>
      <c r="T158" s="84">
        <v>0</v>
      </c>
      <c r="U158" s="85">
        <v>0</v>
      </c>
      <c r="V158" s="94">
        <v>0</v>
      </c>
      <c r="W158" s="99">
        <v>0</v>
      </c>
      <c r="X158" s="100">
        <v>0</v>
      </c>
      <c r="Y158" s="101">
        <v>0</v>
      </c>
      <c r="Z158" s="95"/>
      <c r="AI158" s="51"/>
    </row>
    <row r="159" spans="1:35" s="95" customFormat="1" ht="18" customHeight="1" outlineLevel="2" x14ac:dyDescent="0.35">
      <c r="A159" s="368" t="s">
        <v>137</v>
      </c>
      <c r="B159" s="191"/>
      <c r="C159" s="97">
        <v>0.14399999999999999</v>
      </c>
      <c r="D159" s="459">
        <v>0.13800000000000001</v>
      </c>
      <c r="E159" s="98">
        <v>5.9999999999999776E-3</v>
      </c>
      <c r="F159" s="86">
        <v>4.3478260869564966E-2</v>
      </c>
      <c r="G159" s="83">
        <v>0</v>
      </c>
      <c r="H159" s="84">
        <v>0</v>
      </c>
      <c r="I159" s="85">
        <v>0</v>
      </c>
      <c r="J159" s="86">
        <v>0</v>
      </c>
      <c r="K159" s="99">
        <v>0</v>
      </c>
      <c r="L159" s="100">
        <v>0</v>
      </c>
      <c r="M159" s="101">
        <v>0</v>
      </c>
      <c r="N159" s="191"/>
      <c r="O159" s="102">
        <v>1.9</v>
      </c>
      <c r="P159" s="459">
        <v>2.38</v>
      </c>
      <c r="Q159" s="85">
        <v>-0.48</v>
      </c>
      <c r="R159" s="86">
        <v>-0.20168067226890751</v>
      </c>
      <c r="S159" s="93">
        <v>36</v>
      </c>
      <c r="T159" s="84">
        <v>39</v>
      </c>
      <c r="U159" s="85">
        <v>-3</v>
      </c>
      <c r="V159" s="94">
        <v>-7.6923076923076872E-2</v>
      </c>
      <c r="W159" s="99">
        <v>1.8947368421052633</v>
      </c>
      <c r="X159" s="100">
        <v>1.6386554621848741</v>
      </c>
      <c r="Y159" s="101">
        <v>0.25608137992038915</v>
      </c>
      <c r="AI159" s="51"/>
    </row>
    <row r="160" spans="1:35" s="167" customFormat="1" ht="18" customHeight="1" outlineLevel="2" collapsed="1" x14ac:dyDescent="0.2">
      <c r="A160" s="368" t="s">
        <v>138</v>
      </c>
      <c r="B160" s="191"/>
      <c r="C160" s="97">
        <v>0.20100000000000001</v>
      </c>
      <c r="D160" s="459">
        <v>9.7000000000000003E-2</v>
      </c>
      <c r="E160" s="98">
        <v>0.10400000000000001</v>
      </c>
      <c r="F160" s="86">
        <v>1.0721649484536084</v>
      </c>
      <c r="G160" s="83">
        <v>9</v>
      </c>
      <c r="H160" s="84">
        <v>1</v>
      </c>
      <c r="I160" s="85">
        <v>8</v>
      </c>
      <c r="J160" s="86">
        <v>8</v>
      </c>
      <c r="K160" s="99">
        <v>4.4776119402985071</v>
      </c>
      <c r="L160" s="100">
        <v>1.0309278350515463</v>
      </c>
      <c r="M160" s="101">
        <v>3.4466841052469608</v>
      </c>
      <c r="N160" s="191"/>
      <c r="O160" s="102">
        <v>2.5</v>
      </c>
      <c r="P160" s="459">
        <v>1.885</v>
      </c>
      <c r="Q160" s="85">
        <v>0.61499999999999999</v>
      </c>
      <c r="R160" s="86">
        <v>0.32625994694960214</v>
      </c>
      <c r="S160" s="93">
        <v>82</v>
      </c>
      <c r="T160" s="84">
        <v>38</v>
      </c>
      <c r="U160" s="85">
        <v>44</v>
      </c>
      <c r="V160" s="94">
        <v>1.1578947368421053</v>
      </c>
      <c r="W160" s="99">
        <v>3.2800000000000002</v>
      </c>
      <c r="X160" s="100">
        <v>2.0159151193633953</v>
      </c>
      <c r="Y160" s="101">
        <v>1.264084880636605</v>
      </c>
      <c r="Z160" s="95"/>
      <c r="AI160" s="51"/>
    </row>
    <row r="161" spans="1:35" s="168" customFormat="1" ht="18" customHeight="1" outlineLevel="2" x14ac:dyDescent="0.2">
      <c r="A161" s="368" t="s">
        <v>139</v>
      </c>
      <c r="B161" s="191"/>
      <c r="C161" s="97">
        <v>0.24099999999999999</v>
      </c>
      <c r="D161" s="459">
        <v>0.33500000000000002</v>
      </c>
      <c r="E161" s="98">
        <v>-9.4000000000000028E-2</v>
      </c>
      <c r="F161" s="86">
        <v>-0.28059701492537326</v>
      </c>
      <c r="G161" s="83">
        <v>7</v>
      </c>
      <c r="H161" s="84">
        <v>46</v>
      </c>
      <c r="I161" s="85">
        <v>-39</v>
      </c>
      <c r="J161" s="86">
        <v>-0.84782608695652173</v>
      </c>
      <c r="K161" s="99">
        <v>2.904564315352697</v>
      </c>
      <c r="L161" s="100">
        <v>13.73134328358209</v>
      </c>
      <c r="M161" s="101">
        <v>-10.826778968229393</v>
      </c>
      <c r="N161" s="191"/>
      <c r="O161" s="102">
        <v>3.2549999999999999</v>
      </c>
      <c r="P161" s="459">
        <v>3.806</v>
      </c>
      <c r="Q161" s="85">
        <v>-0.55100000000000016</v>
      </c>
      <c r="R161" s="86">
        <v>-0.14477141355754075</v>
      </c>
      <c r="S161" s="93">
        <v>81</v>
      </c>
      <c r="T161" s="84">
        <v>135</v>
      </c>
      <c r="U161" s="85">
        <v>-54</v>
      </c>
      <c r="V161" s="94">
        <v>-0.4</v>
      </c>
      <c r="W161" s="99">
        <v>2.4884792626728109</v>
      </c>
      <c r="X161" s="100">
        <v>3.5470310036784025</v>
      </c>
      <c r="Y161" s="101">
        <v>-1.0585517410055916</v>
      </c>
      <c r="Z161" s="95"/>
      <c r="AI161" s="51"/>
    </row>
    <row r="162" spans="1:35" s="169" customFormat="1" ht="18" customHeight="1" outlineLevel="2" x14ac:dyDescent="0.35">
      <c r="A162" s="380" t="s">
        <v>140</v>
      </c>
      <c r="B162" s="191"/>
      <c r="C162" s="221">
        <v>0.157</v>
      </c>
      <c r="D162" s="466">
        <v>0.151</v>
      </c>
      <c r="E162" s="222">
        <v>6.0000000000000053E-3</v>
      </c>
      <c r="F162" s="223">
        <v>3.9735099337748325E-2</v>
      </c>
      <c r="G162" s="224">
        <v>3</v>
      </c>
      <c r="H162" s="225">
        <v>0</v>
      </c>
      <c r="I162" s="226">
        <v>3</v>
      </c>
      <c r="J162" s="223">
        <v>0</v>
      </c>
      <c r="K162" s="227">
        <v>1.910828025477707</v>
      </c>
      <c r="L162" s="228">
        <v>0</v>
      </c>
      <c r="M162" s="229">
        <v>1.910828025477707</v>
      </c>
      <c r="N162" s="191"/>
      <c r="O162" s="230">
        <v>2.15</v>
      </c>
      <c r="P162" s="466">
        <v>3.9039999999999999</v>
      </c>
      <c r="Q162" s="226">
        <v>-1.754</v>
      </c>
      <c r="R162" s="223">
        <v>-0.44928278688524592</v>
      </c>
      <c r="S162" s="231">
        <v>41</v>
      </c>
      <c r="T162" s="225">
        <v>54</v>
      </c>
      <c r="U162" s="226">
        <v>-13</v>
      </c>
      <c r="V162" s="232">
        <v>-0.2407407407407407</v>
      </c>
      <c r="W162" s="227">
        <v>1.9069767441860466</v>
      </c>
      <c r="X162" s="228">
        <v>1.3831967213114753</v>
      </c>
      <c r="Y162" s="229">
        <v>0.52378002287457126</v>
      </c>
      <c r="Z162" s="343"/>
      <c r="AI162" s="51"/>
    </row>
    <row r="163" spans="1:35" s="242" customFormat="1" ht="18" customHeight="1" outlineLevel="2" x14ac:dyDescent="0.35">
      <c r="A163" s="368" t="s">
        <v>141</v>
      </c>
      <c r="B163" s="191"/>
      <c r="C163" s="97">
        <v>1.2E-2</v>
      </c>
      <c r="D163" s="459">
        <v>1.2E-2</v>
      </c>
      <c r="E163" s="98">
        <v>0</v>
      </c>
      <c r="F163" s="86">
        <v>0</v>
      </c>
      <c r="G163" s="83">
        <v>0</v>
      </c>
      <c r="H163" s="84">
        <v>0</v>
      </c>
      <c r="I163" s="85">
        <v>0</v>
      </c>
      <c r="J163" s="86">
        <v>0</v>
      </c>
      <c r="K163" s="99">
        <v>0</v>
      </c>
      <c r="L163" s="100">
        <v>0</v>
      </c>
      <c r="M163" s="101">
        <v>0</v>
      </c>
      <c r="N163" s="191"/>
      <c r="O163" s="102">
        <v>0.1</v>
      </c>
      <c r="P163" s="459">
        <v>0.1</v>
      </c>
      <c r="Q163" s="85">
        <v>0</v>
      </c>
      <c r="R163" s="86">
        <v>0</v>
      </c>
      <c r="S163" s="93">
        <v>0</v>
      </c>
      <c r="T163" s="84">
        <v>0</v>
      </c>
      <c r="U163" s="85">
        <v>0</v>
      </c>
      <c r="V163" s="94">
        <v>0</v>
      </c>
      <c r="W163" s="99">
        <v>0</v>
      </c>
      <c r="X163" s="100">
        <v>0</v>
      </c>
      <c r="Y163" s="101">
        <v>0</v>
      </c>
      <c r="Z163" s="95"/>
      <c r="AI163" s="51"/>
    </row>
    <row r="164" spans="1:35" s="169" customFormat="1" ht="1" customHeight="1" outlineLevel="2" x14ac:dyDescent="0.35">
      <c r="A164" s="368"/>
      <c r="B164" s="191"/>
      <c r="C164" s="97"/>
      <c r="D164" s="459"/>
      <c r="E164" s="98"/>
      <c r="F164" s="86"/>
      <c r="G164" s="83"/>
      <c r="H164" s="84"/>
      <c r="I164" s="85"/>
      <c r="J164" s="86"/>
      <c r="K164" s="99"/>
      <c r="L164" s="100"/>
      <c r="M164" s="101"/>
      <c r="N164" s="191"/>
      <c r="O164" s="102"/>
      <c r="P164" s="459"/>
      <c r="Q164" s="85"/>
      <c r="R164" s="86"/>
      <c r="S164" s="93"/>
      <c r="T164" s="84"/>
      <c r="U164" s="85"/>
      <c r="V164" s="94"/>
      <c r="W164" s="99"/>
      <c r="X164" s="100"/>
      <c r="Y164" s="101"/>
      <c r="Z164" s="95"/>
      <c r="AI164" s="51"/>
    </row>
    <row r="165" spans="1:35" s="169" customFormat="1" ht="1" customHeight="1" outlineLevel="2" x14ac:dyDescent="0.35">
      <c r="A165" s="368"/>
      <c r="B165" s="191"/>
      <c r="C165" s="97"/>
      <c r="D165" s="459"/>
      <c r="E165" s="98"/>
      <c r="F165" s="86"/>
      <c r="G165" s="83"/>
      <c r="H165" s="84"/>
      <c r="I165" s="85"/>
      <c r="J165" s="86"/>
      <c r="K165" s="99"/>
      <c r="L165" s="100"/>
      <c r="M165" s="101"/>
      <c r="N165" s="191"/>
      <c r="O165" s="102"/>
      <c r="P165" s="459"/>
      <c r="Q165" s="85"/>
      <c r="R165" s="86"/>
      <c r="S165" s="93"/>
      <c r="T165" s="84"/>
      <c r="U165" s="85"/>
      <c r="V165" s="94"/>
      <c r="W165" s="99"/>
      <c r="X165" s="100"/>
      <c r="Y165" s="101"/>
      <c r="Z165" s="95"/>
      <c r="AI165" s="51"/>
    </row>
    <row r="166" spans="1:35" s="169" customFormat="1" ht="1" customHeight="1" outlineLevel="2" x14ac:dyDescent="0.35">
      <c r="A166" s="380"/>
      <c r="B166" s="191"/>
      <c r="C166" s="221"/>
      <c r="D166" s="466"/>
      <c r="E166" s="222"/>
      <c r="F166" s="223"/>
      <c r="G166" s="224"/>
      <c r="H166" s="225"/>
      <c r="I166" s="226"/>
      <c r="J166" s="223"/>
      <c r="K166" s="227"/>
      <c r="L166" s="228"/>
      <c r="M166" s="229"/>
      <c r="N166" s="191"/>
      <c r="O166" s="230"/>
      <c r="P166" s="466"/>
      <c r="Q166" s="226"/>
      <c r="R166" s="223"/>
      <c r="S166" s="231"/>
      <c r="T166" s="225"/>
      <c r="U166" s="226"/>
      <c r="V166" s="232"/>
      <c r="W166" s="227"/>
      <c r="X166" s="228"/>
      <c r="Y166" s="229"/>
      <c r="Z166" s="343"/>
      <c r="AI166" s="51"/>
    </row>
    <row r="167" spans="1:35" s="170" customFormat="1" ht="18" customHeight="1" outlineLevel="1" x14ac:dyDescent="0.4">
      <c r="A167" s="379" t="s">
        <v>431</v>
      </c>
      <c r="B167" s="191"/>
      <c r="C167" s="233">
        <v>1.0609999999999999</v>
      </c>
      <c r="D167" s="467">
        <v>1.165</v>
      </c>
      <c r="E167" s="234">
        <v>-0.10400000000000009</v>
      </c>
      <c r="F167" s="151">
        <v>-8.9270386266094515E-2</v>
      </c>
      <c r="G167" s="160">
        <v>115</v>
      </c>
      <c r="H167" s="153">
        <v>128</v>
      </c>
      <c r="I167" s="150">
        <v>-13</v>
      </c>
      <c r="J167" s="151">
        <v>-0.1015625</v>
      </c>
      <c r="K167" s="146">
        <v>10.838831291234683</v>
      </c>
      <c r="L167" s="147">
        <v>10.987124463519313</v>
      </c>
      <c r="M167" s="148">
        <v>-0.1482931722846299</v>
      </c>
      <c r="N167" s="191"/>
      <c r="O167" s="149">
        <v>13.946999999999999</v>
      </c>
      <c r="P167" s="467">
        <v>14.09</v>
      </c>
      <c r="Q167" s="150">
        <v>-0.14300000000000068</v>
      </c>
      <c r="R167" s="151">
        <v>-1.0149041873669273E-2</v>
      </c>
      <c r="S167" s="152">
        <v>1229</v>
      </c>
      <c r="T167" s="153">
        <v>1224</v>
      </c>
      <c r="U167" s="150">
        <v>5</v>
      </c>
      <c r="V167" s="154">
        <v>4.0849673202614234E-3</v>
      </c>
      <c r="W167" s="146">
        <v>8.8119308811930885</v>
      </c>
      <c r="X167" s="147">
        <v>8.6870120652945353</v>
      </c>
      <c r="Y167" s="148">
        <v>0.12491881589855325</v>
      </c>
      <c r="Z167" s="77"/>
      <c r="AI167" s="51"/>
    </row>
    <row r="168" spans="1:35" ht="18" customHeight="1" outlineLevel="2" x14ac:dyDescent="0.35">
      <c r="A168" s="368" t="s">
        <v>142</v>
      </c>
      <c r="B168" s="191"/>
      <c r="C168" s="97">
        <v>0</v>
      </c>
      <c r="D168" s="459">
        <v>0</v>
      </c>
      <c r="E168" s="98">
        <v>0</v>
      </c>
      <c r="F168" s="86">
        <v>0</v>
      </c>
      <c r="G168" s="83">
        <v>0</v>
      </c>
      <c r="H168" s="84">
        <v>0</v>
      </c>
      <c r="I168" s="85">
        <v>0</v>
      </c>
      <c r="J168" s="86">
        <v>0</v>
      </c>
      <c r="K168" s="99">
        <v>0</v>
      </c>
      <c r="L168" s="100">
        <v>0</v>
      </c>
      <c r="M168" s="101">
        <v>0</v>
      </c>
      <c r="N168" s="191"/>
      <c r="O168" s="102">
        <v>0</v>
      </c>
      <c r="P168" s="459">
        <v>0</v>
      </c>
      <c r="Q168" s="85">
        <v>0</v>
      </c>
      <c r="R168" s="86">
        <v>0</v>
      </c>
      <c r="S168" s="93">
        <v>0</v>
      </c>
      <c r="T168" s="84">
        <v>0</v>
      </c>
      <c r="U168" s="85">
        <v>0</v>
      </c>
      <c r="V168" s="94">
        <v>0</v>
      </c>
      <c r="W168" s="99">
        <v>0</v>
      </c>
      <c r="X168" s="100">
        <v>0</v>
      </c>
      <c r="Y168" s="101">
        <v>0</v>
      </c>
      <c r="Z168" s="95"/>
      <c r="AI168" s="51"/>
    </row>
    <row r="169" spans="1:35" ht="18" customHeight="1" outlineLevel="2" x14ac:dyDescent="0.35">
      <c r="A169" s="368" t="s">
        <v>143</v>
      </c>
      <c r="B169" s="191"/>
      <c r="C169" s="97">
        <v>0.73</v>
      </c>
      <c r="D169" s="459">
        <v>0.81399999999999995</v>
      </c>
      <c r="E169" s="98">
        <v>-8.3999999999999964E-2</v>
      </c>
      <c r="F169" s="86">
        <v>-0.10319410319410316</v>
      </c>
      <c r="G169" s="83">
        <v>85</v>
      </c>
      <c r="H169" s="84">
        <v>91</v>
      </c>
      <c r="I169" s="85">
        <v>-6</v>
      </c>
      <c r="J169" s="86">
        <v>-6.5934065934065922E-2</v>
      </c>
      <c r="K169" s="99">
        <v>11.643835616438356</v>
      </c>
      <c r="L169" s="100">
        <v>11.179361179361178</v>
      </c>
      <c r="M169" s="101">
        <v>0.46447443707717717</v>
      </c>
      <c r="N169" s="191"/>
      <c r="O169" s="102">
        <v>10.439</v>
      </c>
      <c r="P169" s="459">
        <v>10.134</v>
      </c>
      <c r="Q169" s="85">
        <v>0.30499999999999972</v>
      </c>
      <c r="R169" s="86">
        <v>3.0096704164199739E-2</v>
      </c>
      <c r="S169" s="93">
        <v>495</v>
      </c>
      <c r="T169" s="84">
        <v>594</v>
      </c>
      <c r="U169" s="85">
        <v>-99</v>
      </c>
      <c r="V169" s="94">
        <v>-0.16666666666666663</v>
      </c>
      <c r="W169" s="99">
        <v>4.7418335089567965</v>
      </c>
      <c r="X169" s="100">
        <v>5.8614564831261102</v>
      </c>
      <c r="Y169" s="101">
        <v>-1.1196229741693138</v>
      </c>
      <c r="Z169" s="95"/>
      <c r="AI169" s="51"/>
    </row>
    <row r="170" spans="1:35" ht="18" customHeight="1" outlineLevel="2" x14ac:dyDescent="0.35">
      <c r="A170" s="368" t="s">
        <v>144</v>
      </c>
      <c r="B170" s="191"/>
      <c r="C170" s="97">
        <v>0.23899999999999999</v>
      </c>
      <c r="D170" s="459">
        <v>0.121</v>
      </c>
      <c r="E170" s="98">
        <v>0.11799999999999999</v>
      </c>
      <c r="F170" s="86">
        <v>0.97520661157024802</v>
      </c>
      <c r="G170" s="83">
        <v>28</v>
      </c>
      <c r="H170" s="84">
        <v>35</v>
      </c>
      <c r="I170" s="85">
        <v>-7</v>
      </c>
      <c r="J170" s="86">
        <v>-0.19999999999999996</v>
      </c>
      <c r="K170" s="99">
        <v>11.715481171548117</v>
      </c>
      <c r="L170" s="100">
        <v>28.925619834710741</v>
      </c>
      <c r="M170" s="101">
        <v>-17.210138663162624</v>
      </c>
      <c r="N170" s="191"/>
      <c r="O170" s="102">
        <v>2.13</v>
      </c>
      <c r="P170" s="459">
        <v>1.7310000000000001</v>
      </c>
      <c r="Q170" s="85">
        <v>0.3989999999999998</v>
      </c>
      <c r="R170" s="86">
        <v>0.23050259965337938</v>
      </c>
      <c r="S170" s="93">
        <v>693</v>
      </c>
      <c r="T170" s="84">
        <v>555</v>
      </c>
      <c r="U170" s="85">
        <v>138</v>
      </c>
      <c r="V170" s="94">
        <v>0.24864864864864855</v>
      </c>
      <c r="W170" s="99">
        <v>32.535211267605632</v>
      </c>
      <c r="X170" s="100">
        <v>32.06239168110919</v>
      </c>
      <c r="Y170" s="101">
        <v>0.47281958649644196</v>
      </c>
      <c r="Z170" s="95"/>
      <c r="AI170" s="51"/>
    </row>
    <row r="171" spans="1:35" ht="18" customHeight="1" outlineLevel="2" x14ac:dyDescent="0.35">
      <c r="A171" s="368" t="s">
        <v>145</v>
      </c>
      <c r="B171" s="191"/>
      <c r="C171" s="97">
        <v>0</v>
      </c>
      <c r="D171" s="459">
        <v>0</v>
      </c>
      <c r="E171" s="98">
        <v>0</v>
      </c>
      <c r="F171" s="86">
        <v>0</v>
      </c>
      <c r="G171" s="83">
        <v>0</v>
      </c>
      <c r="H171" s="84">
        <v>0</v>
      </c>
      <c r="I171" s="85">
        <v>0</v>
      </c>
      <c r="J171" s="86">
        <v>0</v>
      </c>
      <c r="K171" s="99">
        <v>0</v>
      </c>
      <c r="L171" s="100">
        <v>0</v>
      </c>
      <c r="M171" s="101">
        <v>0</v>
      </c>
      <c r="N171" s="191"/>
      <c r="O171" s="102">
        <v>0</v>
      </c>
      <c r="P171" s="459">
        <v>0</v>
      </c>
      <c r="Q171" s="85">
        <v>0</v>
      </c>
      <c r="R171" s="86">
        <v>0</v>
      </c>
      <c r="S171" s="93">
        <v>0</v>
      </c>
      <c r="T171" s="84">
        <v>0</v>
      </c>
      <c r="U171" s="85">
        <v>0</v>
      </c>
      <c r="V171" s="94">
        <v>0</v>
      </c>
      <c r="W171" s="99">
        <v>0</v>
      </c>
      <c r="X171" s="100">
        <v>0</v>
      </c>
      <c r="Y171" s="101">
        <v>0</v>
      </c>
      <c r="Z171" s="95"/>
      <c r="AI171" s="51"/>
    </row>
    <row r="172" spans="1:35" ht="18" customHeight="1" outlineLevel="2" x14ac:dyDescent="0.35">
      <c r="A172" s="380" t="s">
        <v>146</v>
      </c>
      <c r="B172" s="191"/>
      <c r="C172" s="221">
        <v>9.1999999999999998E-2</v>
      </c>
      <c r="D172" s="466">
        <v>0.23</v>
      </c>
      <c r="E172" s="222">
        <v>-0.13800000000000001</v>
      </c>
      <c r="F172" s="223">
        <v>-0.60000000000000009</v>
      </c>
      <c r="G172" s="224">
        <v>2</v>
      </c>
      <c r="H172" s="225">
        <v>2</v>
      </c>
      <c r="I172" s="226">
        <v>0</v>
      </c>
      <c r="J172" s="223">
        <v>0</v>
      </c>
      <c r="K172" s="227">
        <v>2.1739130434782608</v>
      </c>
      <c r="L172" s="228">
        <v>0.86956521739130432</v>
      </c>
      <c r="M172" s="229">
        <v>1.3043478260869565</v>
      </c>
      <c r="N172" s="191"/>
      <c r="O172" s="230">
        <v>1.3779999999999999</v>
      </c>
      <c r="P172" s="466">
        <v>2.2250000000000001</v>
      </c>
      <c r="Q172" s="226">
        <v>-0.8470000000000002</v>
      </c>
      <c r="R172" s="223">
        <v>-0.38067415730337084</v>
      </c>
      <c r="S172" s="231">
        <v>41</v>
      </c>
      <c r="T172" s="225">
        <v>75</v>
      </c>
      <c r="U172" s="226">
        <v>-34</v>
      </c>
      <c r="V172" s="232">
        <v>-0.45333333333333337</v>
      </c>
      <c r="W172" s="227">
        <v>2.9753265602322205</v>
      </c>
      <c r="X172" s="228">
        <v>3.3707865168539324</v>
      </c>
      <c r="Y172" s="229">
        <v>-0.39545995662171185</v>
      </c>
      <c r="Z172" s="343"/>
      <c r="AI172" s="51"/>
    </row>
    <row r="173" spans="1:35" s="189" customFormat="1" ht="18" customHeight="1" outlineLevel="1" x14ac:dyDescent="0.4">
      <c r="A173" s="379" t="s">
        <v>432</v>
      </c>
      <c r="B173" s="191"/>
      <c r="C173" s="233">
        <v>0.33999999999999997</v>
      </c>
      <c r="D173" s="467">
        <v>0.33100000000000002</v>
      </c>
      <c r="E173" s="234">
        <v>8.9999999999999525E-3</v>
      </c>
      <c r="F173" s="151">
        <v>2.7190332326283873E-2</v>
      </c>
      <c r="G173" s="160">
        <v>25</v>
      </c>
      <c r="H173" s="153">
        <v>10</v>
      </c>
      <c r="I173" s="150">
        <v>15</v>
      </c>
      <c r="J173" s="151">
        <v>1.5</v>
      </c>
      <c r="K173" s="146">
        <v>7.3529411764705896</v>
      </c>
      <c r="L173" s="147">
        <v>3.0211480362537766</v>
      </c>
      <c r="M173" s="148">
        <v>4.3317931402168135</v>
      </c>
      <c r="N173" s="191"/>
      <c r="O173" s="149">
        <v>3.5259999999999998</v>
      </c>
      <c r="P173" s="467">
        <v>3.8749999999999996</v>
      </c>
      <c r="Q173" s="150">
        <v>-0.34899999999999975</v>
      </c>
      <c r="R173" s="151">
        <v>-9.0064516129032213E-2</v>
      </c>
      <c r="S173" s="152">
        <v>175</v>
      </c>
      <c r="T173" s="153">
        <v>80</v>
      </c>
      <c r="U173" s="150">
        <v>95</v>
      </c>
      <c r="V173" s="154">
        <v>1.1875</v>
      </c>
      <c r="W173" s="146">
        <v>4.963131026659104</v>
      </c>
      <c r="X173" s="147">
        <v>2.0645161290322585</v>
      </c>
      <c r="Y173" s="148">
        <v>2.8986148976268455</v>
      </c>
      <c r="Z173" s="77"/>
      <c r="AI173" s="51"/>
    </row>
    <row r="174" spans="1:35" ht="18" customHeight="1" outlineLevel="2" x14ac:dyDescent="0.35">
      <c r="A174" s="368" t="s">
        <v>147</v>
      </c>
      <c r="B174" s="191"/>
      <c r="C174" s="97">
        <v>5.3999999999999999E-2</v>
      </c>
      <c r="D174" s="459">
        <v>3.6999999999999998E-2</v>
      </c>
      <c r="E174" s="98">
        <v>1.7000000000000001E-2</v>
      </c>
      <c r="F174" s="86">
        <v>0.45945945945945943</v>
      </c>
      <c r="G174" s="83">
        <v>18</v>
      </c>
      <c r="H174" s="84">
        <v>10</v>
      </c>
      <c r="I174" s="85">
        <v>8</v>
      </c>
      <c r="J174" s="86">
        <v>0.8</v>
      </c>
      <c r="K174" s="99">
        <v>33.333333333333329</v>
      </c>
      <c r="L174" s="100">
        <v>27.027027027027028</v>
      </c>
      <c r="M174" s="101">
        <v>6.3063063063063005</v>
      </c>
      <c r="N174" s="191"/>
      <c r="O174" s="102">
        <v>0.39200000000000002</v>
      </c>
      <c r="P174" s="459">
        <v>0.36799999999999999</v>
      </c>
      <c r="Q174" s="85">
        <v>2.4000000000000021E-2</v>
      </c>
      <c r="R174" s="86">
        <v>6.5217391304347894E-2</v>
      </c>
      <c r="S174" s="93">
        <v>125</v>
      </c>
      <c r="T174" s="84">
        <v>67</v>
      </c>
      <c r="U174" s="85">
        <v>58</v>
      </c>
      <c r="V174" s="94">
        <v>0.86567164179104483</v>
      </c>
      <c r="W174" s="99">
        <v>31.887755102040817</v>
      </c>
      <c r="X174" s="100">
        <v>18.206521739130434</v>
      </c>
      <c r="Y174" s="101">
        <v>13.681233362910383</v>
      </c>
      <c r="Z174" s="95"/>
      <c r="AI174" s="51"/>
    </row>
    <row r="175" spans="1:35" ht="18" customHeight="1" outlineLevel="2" x14ac:dyDescent="0.35">
      <c r="A175" s="368" t="s">
        <v>148</v>
      </c>
      <c r="B175" s="191"/>
      <c r="C175" s="97">
        <v>9.4E-2</v>
      </c>
      <c r="D175" s="459">
        <v>0.127</v>
      </c>
      <c r="E175" s="98">
        <v>-3.3000000000000002E-2</v>
      </c>
      <c r="F175" s="86">
        <v>-0.25984251968503935</v>
      </c>
      <c r="G175" s="83">
        <v>7</v>
      </c>
      <c r="H175" s="84">
        <v>0</v>
      </c>
      <c r="I175" s="85">
        <v>7</v>
      </c>
      <c r="J175" s="86">
        <v>0</v>
      </c>
      <c r="K175" s="99">
        <v>7.4468085106382977</v>
      </c>
      <c r="L175" s="100">
        <v>0</v>
      </c>
      <c r="M175" s="101">
        <v>7.4468085106382977</v>
      </c>
      <c r="N175" s="191"/>
      <c r="O175" s="102">
        <v>1.4119999999999999</v>
      </c>
      <c r="P175" s="459">
        <v>1.5129999999999999</v>
      </c>
      <c r="Q175" s="85">
        <v>-0.10099999999999998</v>
      </c>
      <c r="R175" s="86">
        <v>-6.6754791804362168E-2</v>
      </c>
      <c r="S175" s="93">
        <v>7</v>
      </c>
      <c r="T175" s="84">
        <v>7</v>
      </c>
      <c r="U175" s="85">
        <v>0</v>
      </c>
      <c r="V175" s="94">
        <v>0</v>
      </c>
      <c r="W175" s="99">
        <v>0.49575070821529743</v>
      </c>
      <c r="X175" s="100">
        <v>0.46265697290152019</v>
      </c>
      <c r="Y175" s="101">
        <v>3.3093735313777239E-2</v>
      </c>
      <c r="Z175" s="95"/>
      <c r="AI175" s="51"/>
    </row>
    <row r="176" spans="1:35" ht="18" customHeight="1" outlineLevel="2" x14ac:dyDescent="0.35">
      <c r="A176" s="368" t="s">
        <v>149</v>
      </c>
      <c r="B176" s="191"/>
      <c r="C176" s="97">
        <v>0.189</v>
      </c>
      <c r="D176" s="459">
        <v>0.16400000000000001</v>
      </c>
      <c r="E176" s="98">
        <v>2.4999999999999994E-2</v>
      </c>
      <c r="F176" s="86">
        <v>0.15243902439024382</v>
      </c>
      <c r="G176" s="83">
        <v>0</v>
      </c>
      <c r="H176" s="84">
        <v>0</v>
      </c>
      <c r="I176" s="85">
        <v>0</v>
      </c>
      <c r="J176" s="86">
        <v>0</v>
      </c>
      <c r="K176" s="99">
        <v>0</v>
      </c>
      <c r="L176" s="100">
        <v>0</v>
      </c>
      <c r="M176" s="101">
        <v>0</v>
      </c>
      <c r="N176" s="191"/>
      <c r="O176" s="102">
        <v>1.696</v>
      </c>
      <c r="P176" s="459">
        <v>1.968</v>
      </c>
      <c r="Q176" s="85">
        <v>-0.27200000000000002</v>
      </c>
      <c r="R176" s="86">
        <v>-0.13821138211382111</v>
      </c>
      <c r="S176" s="93">
        <v>43</v>
      </c>
      <c r="T176" s="84">
        <v>6</v>
      </c>
      <c r="U176" s="85">
        <v>37</v>
      </c>
      <c r="V176" s="94">
        <v>6.166666666666667</v>
      </c>
      <c r="W176" s="99">
        <v>2.5353773584905661</v>
      </c>
      <c r="X176" s="100">
        <v>0.3048780487804878</v>
      </c>
      <c r="Y176" s="101">
        <v>2.2304993097100785</v>
      </c>
      <c r="Z176" s="95"/>
      <c r="AI176" s="51"/>
    </row>
    <row r="177" spans="1:35" ht="18" customHeight="1" outlineLevel="2" x14ac:dyDescent="0.35">
      <c r="A177" s="368" t="s">
        <v>150</v>
      </c>
      <c r="B177" s="191"/>
      <c r="C177" s="97">
        <v>3.0000000000000001E-3</v>
      </c>
      <c r="D177" s="459">
        <v>3.0000000000000001E-3</v>
      </c>
      <c r="E177" s="98">
        <v>0</v>
      </c>
      <c r="F177" s="86">
        <v>0</v>
      </c>
      <c r="G177" s="83">
        <v>0</v>
      </c>
      <c r="H177" s="84">
        <v>0</v>
      </c>
      <c r="I177" s="85">
        <v>0</v>
      </c>
      <c r="J177" s="86">
        <v>0</v>
      </c>
      <c r="K177" s="99">
        <v>0</v>
      </c>
      <c r="L177" s="100">
        <v>0</v>
      </c>
      <c r="M177" s="101">
        <v>0</v>
      </c>
      <c r="N177" s="191"/>
      <c r="O177" s="102">
        <v>2.5999999999999999E-2</v>
      </c>
      <c r="P177" s="459">
        <v>2.5999999999999999E-2</v>
      </c>
      <c r="Q177" s="85">
        <v>0</v>
      </c>
      <c r="R177" s="86">
        <v>0</v>
      </c>
      <c r="S177" s="93">
        <v>0</v>
      </c>
      <c r="T177" s="84">
        <v>0</v>
      </c>
      <c r="U177" s="85">
        <v>0</v>
      </c>
      <c r="V177" s="94">
        <v>0</v>
      </c>
      <c r="W177" s="99">
        <v>0</v>
      </c>
      <c r="X177" s="100">
        <v>0</v>
      </c>
      <c r="Y177" s="101">
        <v>0</v>
      </c>
      <c r="Z177" s="95"/>
      <c r="AI177" s="51"/>
    </row>
    <row r="178" spans="1:35" ht="18" customHeight="1" outlineLevel="2" x14ac:dyDescent="0.35">
      <c r="A178" s="380" t="s">
        <v>151</v>
      </c>
      <c r="B178" s="191"/>
      <c r="C178" s="221">
        <v>0</v>
      </c>
      <c r="D178" s="466">
        <v>0</v>
      </c>
      <c r="E178" s="222">
        <v>0</v>
      </c>
      <c r="F178" s="223">
        <v>0</v>
      </c>
      <c r="G178" s="224">
        <v>0</v>
      </c>
      <c r="H178" s="225">
        <v>0</v>
      </c>
      <c r="I178" s="226">
        <v>0</v>
      </c>
      <c r="J178" s="223">
        <v>0</v>
      </c>
      <c r="K178" s="227">
        <v>0</v>
      </c>
      <c r="L178" s="228">
        <v>0</v>
      </c>
      <c r="M178" s="229">
        <v>0</v>
      </c>
      <c r="N178" s="191"/>
      <c r="O178" s="230">
        <v>0</v>
      </c>
      <c r="P178" s="466">
        <v>0</v>
      </c>
      <c r="Q178" s="226">
        <v>0</v>
      </c>
      <c r="R178" s="223">
        <v>0</v>
      </c>
      <c r="S178" s="231">
        <v>0</v>
      </c>
      <c r="T178" s="225">
        <v>0</v>
      </c>
      <c r="U178" s="226">
        <v>0</v>
      </c>
      <c r="V178" s="232">
        <v>0</v>
      </c>
      <c r="W178" s="227">
        <v>0</v>
      </c>
      <c r="X178" s="228">
        <v>0</v>
      </c>
      <c r="Y178" s="229">
        <v>0</v>
      </c>
      <c r="Z178" s="343"/>
      <c r="AI178" s="51"/>
    </row>
    <row r="179" spans="1:35" s="189" customFormat="1" ht="12" customHeight="1" outlineLevel="1" x14ac:dyDescent="0.4">
      <c r="A179" s="389" t="s">
        <v>433</v>
      </c>
      <c r="B179" s="191"/>
      <c r="C179" s="243"/>
      <c r="D179" s="469"/>
      <c r="E179" s="244"/>
      <c r="F179" s="245"/>
      <c r="G179" s="68">
        <v>0</v>
      </c>
      <c r="H179" s="69">
        <v>983</v>
      </c>
      <c r="I179" s="70">
        <v>-983</v>
      </c>
      <c r="J179" s="67">
        <v>-1</v>
      </c>
      <c r="K179" s="246"/>
      <c r="L179" s="247"/>
      <c r="M179" s="248"/>
      <c r="N179" s="21"/>
      <c r="O179" s="249"/>
      <c r="P179" s="469"/>
      <c r="Q179" s="250"/>
      <c r="R179" s="245"/>
      <c r="S179" s="68">
        <v>2238</v>
      </c>
      <c r="T179" s="69">
        <v>2978</v>
      </c>
      <c r="U179" s="70">
        <v>-740</v>
      </c>
      <c r="V179" s="67">
        <v>-0.24848891873740764</v>
      </c>
      <c r="W179" s="246"/>
      <c r="X179" s="247"/>
      <c r="Y179" s="248"/>
      <c r="Z179" s="342"/>
      <c r="AI179" s="51"/>
    </row>
    <row r="180" spans="1:35" ht="18" customHeight="1" outlineLevel="2" x14ac:dyDescent="0.35">
      <c r="A180" s="368" t="s">
        <v>152</v>
      </c>
      <c r="B180" s="191"/>
      <c r="C180" s="212"/>
      <c r="D180" s="465"/>
      <c r="E180" s="213"/>
      <c r="F180" s="214"/>
      <c r="G180" s="83">
        <v>0</v>
      </c>
      <c r="H180" s="84">
        <v>107</v>
      </c>
      <c r="I180" s="85">
        <v>-107</v>
      </c>
      <c r="J180" s="86">
        <v>-1</v>
      </c>
      <c r="K180" s="215"/>
      <c r="L180" s="216"/>
      <c r="M180" s="217"/>
      <c r="N180" s="191"/>
      <c r="O180" s="218"/>
      <c r="P180" s="465"/>
      <c r="Q180" s="219"/>
      <c r="R180" s="214"/>
      <c r="S180" s="93">
        <v>90</v>
      </c>
      <c r="T180" s="84">
        <v>575</v>
      </c>
      <c r="U180" s="85">
        <v>-485</v>
      </c>
      <c r="V180" s="94">
        <v>-0.84347826086956523</v>
      </c>
      <c r="W180" s="215"/>
      <c r="X180" s="216"/>
      <c r="Y180" s="217"/>
      <c r="Z180" s="95"/>
      <c r="AI180" s="51"/>
    </row>
    <row r="181" spans="1:35" ht="18" customHeight="1" outlineLevel="2" x14ac:dyDescent="0.35">
      <c r="A181" s="368" t="s">
        <v>153</v>
      </c>
      <c r="B181" s="191"/>
      <c r="C181" s="212"/>
      <c r="D181" s="465"/>
      <c r="E181" s="213"/>
      <c r="F181" s="214"/>
      <c r="G181" s="83">
        <v>0</v>
      </c>
      <c r="H181" s="84">
        <v>818</v>
      </c>
      <c r="I181" s="85">
        <v>-818</v>
      </c>
      <c r="J181" s="86">
        <v>-1</v>
      </c>
      <c r="K181" s="215"/>
      <c r="L181" s="216"/>
      <c r="M181" s="217"/>
      <c r="N181" s="191"/>
      <c r="O181" s="218"/>
      <c r="P181" s="465"/>
      <c r="Q181" s="219"/>
      <c r="R181" s="214"/>
      <c r="S181" s="93">
        <v>1988</v>
      </c>
      <c r="T181" s="84">
        <v>2050</v>
      </c>
      <c r="U181" s="85">
        <v>-62</v>
      </c>
      <c r="V181" s="94">
        <v>-3.0243902439024417E-2</v>
      </c>
      <c r="W181" s="215"/>
      <c r="X181" s="216"/>
      <c r="Y181" s="217"/>
      <c r="Z181" s="95"/>
      <c r="AI181" s="51"/>
    </row>
    <row r="182" spans="1:35" ht="18" customHeight="1" outlineLevel="2" x14ac:dyDescent="0.35">
      <c r="A182" s="370" t="s">
        <v>154</v>
      </c>
      <c r="B182" s="238"/>
      <c r="C182" s="203"/>
      <c r="D182" s="464"/>
      <c r="E182" s="204"/>
      <c r="F182" s="205"/>
      <c r="G182" s="175">
        <v>0</v>
      </c>
      <c r="H182" s="176">
        <v>58</v>
      </c>
      <c r="I182" s="177">
        <v>-58</v>
      </c>
      <c r="J182" s="174">
        <v>-1</v>
      </c>
      <c r="K182" s="206"/>
      <c r="L182" s="207"/>
      <c r="M182" s="208"/>
      <c r="N182" s="163"/>
      <c r="O182" s="209"/>
      <c r="P182" s="464"/>
      <c r="Q182" s="210"/>
      <c r="R182" s="205"/>
      <c r="S182" s="175">
        <v>160</v>
      </c>
      <c r="T182" s="176">
        <v>353</v>
      </c>
      <c r="U182" s="177">
        <v>-193</v>
      </c>
      <c r="V182" s="174">
        <v>-0.54674220963172804</v>
      </c>
      <c r="W182" s="206"/>
      <c r="X182" s="207"/>
      <c r="Y182" s="208"/>
      <c r="Z182" s="343"/>
      <c r="AI182" s="51"/>
    </row>
    <row r="183" spans="1:35" ht="4" customHeight="1" outlineLevel="1" x14ac:dyDescent="0.35">
      <c r="A183" s="251"/>
      <c r="B183" s="191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3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95"/>
      <c r="AI183" s="51"/>
    </row>
    <row r="184" spans="1:35" ht="0.5" customHeight="1" outlineLevel="1" x14ac:dyDescent="0.35">
      <c r="A184" s="164" t="s">
        <v>155</v>
      </c>
      <c r="B184" s="191"/>
      <c r="C184" s="390">
        <v>103.93700000000001</v>
      </c>
      <c r="D184" s="467">
        <v>108.455</v>
      </c>
      <c r="E184" s="234">
        <v>-4.5179999999999865</v>
      </c>
      <c r="F184" s="154">
        <v>-4.165783043658644E-2</v>
      </c>
      <c r="G184" s="152">
        <v>18573</v>
      </c>
      <c r="H184" s="153">
        <v>27085</v>
      </c>
      <c r="I184" s="150">
        <v>-8512</v>
      </c>
      <c r="J184" s="154">
        <v>-0.31426989108362557</v>
      </c>
      <c r="K184" s="391">
        <v>17.869478626475651</v>
      </c>
      <c r="L184" s="147">
        <v>24.973491309759808</v>
      </c>
      <c r="M184" s="392">
        <v>-7.1040126832841572</v>
      </c>
      <c r="N184" s="191"/>
      <c r="O184" s="393">
        <v>1165.4579999999999</v>
      </c>
      <c r="P184" s="467">
        <v>1217.8959999999997</v>
      </c>
      <c r="Q184" s="150">
        <v>-52.437999999999874</v>
      </c>
      <c r="R184" s="154">
        <v>-4.3056221549294782E-2</v>
      </c>
      <c r="S184" s="152">
        <v>205948</v>
      </c>
      <c r="T184" s="153">
        <v>218799</v>
      </c>
      <c r="U184" s="150">
        <v>-12851</v>
      </c>
      <c r="V184" s="154">
        <v>-5.8734272094479456E-2</v>
      </c>
      <c r="W184" s="391">
        <v>17.670992862891673</v>
      </c>
      <c r="X184" s="147">
        <v>17.965327088684095</v>
      </c>
      <c r="Y184" s="392">
        <v>-0.29433422579242219</v>
      </c>
    </row>
    <row r="185" spans="1:35" ht="0.5" customHeight="1" outlineLevel="1" x14ac:dyDescent="0.45">
      <c r="D185" s="331"/>
      <c r="P185" s="331"/>
    </row>
    <row r="186" spans="1:35" s="51" customFormat="1" ht="0.5" customHeight="1" outlineLevel="1" x14ac:dyDescent="0.35">
      <c r="A186" s="372" t="s">
        <v>434</v>
      </c>
      <c r="B186" s="37"/>
      <c r="C186" s="38">
        <v>966.08600000000001</v>
      </c>
      <c r="D186" s="455">
        <v>959.2829999999999</v>
      </c>
      <c r="E186" s="39">
        <v>6.803000000000111</v>
      </c>
      <c r="F186" s="40">
        <v>7.0917549878399821E-3</v>
      </c>
      <c r="G186" s="190">
        <v>11612</v>
      </c>
      <c r="H186" s="42">
        <v>12543</v>
      </c>
      <c r="I186" s="43">
        <v>-931</v>
      </c>
      <c r="J186" s="50">
        <v>-7.4224667145021073E-2</v>
      </c>
      <c r="K186" s="44">
        <v>1.2019633862823806</v>
      </c>
      <c r="L186" s="45">
        <v>1.307539068241593</v>
      </c>
      <c r="M186" s="46">
        <v>-0.10557568195921241</v>
      </c>
      <c r="N186" s="47"/>
      <c r="O186" s="48">
        <v>11583.835999999999</v>
      </c>
      <c r="P186" s="455">
        <v>11834.375</v>
      </c>
      <c r="Q186" s="43">
        <v>-250.53900000000067</v>
      </c>
      <c r="R186" s="40">
        <v>-2.1170446263533149E-2</v>
      </c>
      <c r="S186" s="41">
        <v>108115</v>
      </c>
      <c r="T186" s="42">
        <v>112899</v>
      </c>
      <c r="U186" s="43">
        <v>-4784</v>
      </c>
      <c r="V186" s="40">
        <v>-4.2374157432749637E-2</v>
      </c>
      <c r="W186" s="44">
        <v>0.93332640413762769</v>
      </c>
      <c r="X186" s="45">
        <v>0.95399207816213361</v>
      </c>
      <c r="Y186" s="46">
        <v>-2.066567402450592E-2</v>
      </c>
      <c r="Z186" s="338"/>
    </row>
    <row r="187" spans="1:35" s="95" customFormat="1" ht="12" customHeight="1" outlineLevel="1" x14ac:dyDescent="0.35">
      <c r="A187" s="103" t="s">
        <v>435</v>
      </c>
      <c r="B187" s="96"/>
      <c r="C187" s="286">
        <v>171.95099999999999</v>
      </c>
      <c r="D187" s="459">
        <v>157.434</v>
      </c>
      <c r="E187" s="98">
        <v>14.516999999999996</v>
      </c>
      <c r="F187" s="86">
        <v>9.2210068981287474E-2</v>
      </c>
      <c r="G187" s="83">
        <v>9980</v>
      </c>
      <c r="H187" s="84">
        <v>10805</v>
      </c>
      <c r="I187" s="85">
        <v>-825</v>
      </c>
      <c r="J187" s="86">
        <v>-7.6353540027764955E-2</v>
      </c>
      <c r="K187" s="99">
        <v>5.8039790405406189</v>
      </c>
      <c r="L187" s="100">
        <v>6.8631934651981137</v>
      </c>
      <c r="M187" s="287">
        <v>-1.0592144246574948</v>
      </c>
      <c r="N187" s="90"/>
      <c r="O187" s="288">
        <v>1752.0129999999999</v>
      </c>
      <c r="P187" s="459">
        <v>1781.6769999999999</v>
      </c>
      <c r="Q187" s="85">
        <v>-29.663999999999987</v>
      </c>
      <c r="R187" s="86">
        <v>-1.6649482481953748E-2</v>
      </c>
      <c r="S187" s="93">
        <v>86859</v>
      </c>
      <c r="T187" s="84">
        <v>90369</v>
      </c>
      <c r="U187" s="85">
        <v>-3510</v>
      </c>
      <c r="V187" s="94">
        <v>-3.8840752913056442E-2</v>
      </c>
      <c r="W187" s="99">
        <v>4.9576686930975971</v>
      </c>
      <c r="X187" s="100">
        <v>5.0721314806219091</v>
      </c>
      <c r="Y187" s="287">
        <v>-0.11446278752431205</v>
      </c>
      <c r="Z187" s="339"/>
      <c r="AI187" s="51"/>
    </row>
    <row r="188" spans="1:35" s="95" customFormat="1" ht="18" customHeight="1" outlineLevel="1" x14ac:dyDescent="0.35">
      <c r="A188" s="103" t="s">
        <v>436</v>
      </c>
      <c r="B188" s="96"/>
      <c r="C188" s="286">
        <v>81.819999999999993</v>
      </c>
      <c r="D188" s="459">
        <v>84.751999999999995</v>
      </c>
      <c r="E188" s="98">
        <v>-2.9320000000000022</v>
      </c>
      <c r="F188" s="86">
        <v>-3.4595053804040043E-2</v>
      </c>
      <c r="G188" s="83">
        <v>859</v>
      </c>
      <c r="H188" s="84">
        <v>737</v>
      </c>
      <c r="I188" s="85">
        <v>122</v>
      </c>
      <c r="J188" s="86">
        <v>0.16553595658073261</v>
      </c>
      <c r="K188" s="99">
        <v>1.0498655585431436</v>
      </c>
      <c r="L188" s="100">
        <v>0.86959599773456675</v>
      </c>
      <c r="M188" s="287">
        <v>0.18026956080857681</v>
      </c>
      <c r="N188" s="90"/>
      <c r="O188" s="288">
        <v>1034.3789999999999</v>
      </c>
      <c r="P188" s="459">
        <v>1121.396</v>
      </c>
      <c r="Q188" s="85">
        <v>-87.017000000000053</v>
      </c>
      <c r="R188" s="86">
        <v>-7.75970308436984E-2</v>
      </c>
      <c r="S188" s="93">
        <v>8669</v>
      </c>
      <c r="T188" s="84">
        <v>10050</v>
      </c>
      <c r="U188" s="85">
        <v>-1381</v>
      </c>
      <c r="V188" s="94">
        <v>-0.13741293532338306</v>
      </c>
      <c r="W188" s="99">
        <v>0.83808739349890138</v>
      </c>
      <c r="X188" s="100">
        <v>0.89620437383404261</v>
      </c>
      <c r="Y188" s="287">
        <v>-5.8116980335141233E-2</v>
      </c>
      <c r="Z188" s="339"/>
      <c r="AI188" s="51"/>
    </row>
    <row r="189" spans="1:35" s="77" customFormat="1" ht="18" customHeight="1" outlineLevel="1" x14ac:dyDescent="0.35">
      <c r="A189" s="103" t="s">
        <v>437</v>
      </c>
      <c r="B189" s="52"/>
      <c r="C189" s="289">
        <v>12.806000000000001</v>
      </c>
      <c r="D189" s="467">
        <v>11.79</v>
      </c>
      <c r="E189" s="234">
        <v>14.086000000000013</v>
      </c>
      <c r="F189" s="151">
        <v>8.6174724342663378E-2</v>
      </c>
      <c r="G189" s="160">
        <v>232</v>
      </c>
      <c r="H189" s="153">
        <v>215</v>
      </c>
      <c r="I189" s="150">
        <v>17</v>
      </c>
      <c r="J189" s="151">
        <v>7.9069767441860561E-2</v>
      </c>
      <c r="K189" s="391">
        <v>1.8116507886927999</v>
      </c>
      <c r="L189" s="147">
        <v>1.823579304495335</v>
      </c>
      <c r="M189" s="290">
        <v>-1.1928515802535067E-2</v>
      </c>
      <c r="N189" s="47"/>
      <c r="O189" s="149">
        <v>164.678</v>
      </c>
      <c r="P189" s="467">
        <v>171.41400000000002</v>
      </c>
      <c r="Q189" s="150">
        <v>-6.7360000000000184</v>
      </c>
      <c r="R189" s="151">
        <v>-3.9296673550585193E-2</v>
      </c>
      <c r="S189" s="152">
        <v>3208</v>
      </c>
      <c r="T189" s="153">
        <v>3182</v>
      </c>
      <c r="U189" s="150">
        <v>26</v>
      </c>
      <c r="V189" s="154">
        <v>8.1709616593337309E-3</v>
      </c>
      <c r="W189" s="240">
        <v>0.22570055106108572</v>
      </c>
      <c r="X189" s="241">
        <v>0.39091443317407187</v>
      </c>
      <c r="Y189" s="290">
        <v>-0.16521388211298615</v>
      </c>
      <c r="AI189" s="51"/>
    </row>
    <row r="190" spans="1:35" s="95" customFormat="1" ht="18" customHeight="1" outlineLevel="2" x14ac:dyDescent="0.35">
      <c r="A190" s="353" t="s">
        <v>222</v>
      </c>
      <c r="B190" s="96"/>
      <c r="C190" s="286">
        <v>0.65800000000000003</v>
      </c>
      <c r="D190" s="459">
        <v>0.54600000000000004</v>
      </c>
      <c r="E190" s="98">
        <v>0.11199999999999999</v>
      </c>
      <c r="F190" s="86">
        <v>0.20512820512820507</v>
      </c>
      <c r="G190" s="83">
        <v>93</v>
      </c>
      <c r="H190" s="84">
        <v>67</v>
      </c>
      <c r="I190" s="85">
        <v>26</v>
      </c>
      <c r="J190" s="86">
        <v>0.38805970149253732</v>
      </c>
      <c r="K190" s="394">
        <v>14.133738601823708</v>
      </c>
      <c r="L190" s="236">
        <v>12.27106227106227</v>
      </c>
      <c r="M190" s="287">
        <v>1.8626763307614382</v>
      </c>
      <c r="N190" s="90"/>
      <c r="O190" s="102">
        <v>7.7610000000000001</v>
      </c>
      <c r="P190" s="459">
        <v>8.2140000000000004</v>
      </c>
      <c r="Q190" s="85">
        <v>-0.45300000000000029</v>
      </c>
      <c r="R190" s="86">
        <v>-5.5149744338933604E-2</v>
      </c>
      <c r="S190" s="93">
        <v>1471</v>
      </c>
      <c r="T190" s="84">
        <v>1350</v>
      </c>
      <c r="U190" s="85">
        <v>121</v>
      </c>
      <c r="V190" s="94">
        <v>8.9629629629629726E-2</v>
      </c>
      <c r="W190" s="235">
        <v>18.95374307434609</v>
      </c>
      <c r="X190" s="236">
        <v>16.435354273192111</v>
      </c>
      <c r="Y190" s="287">
        <v>2.5183888011539786</v>
      </c>
      <c r="AI190" s="51"/>
    </row>
    <row r="191" spans="1:35" s="95" customFormat="1" ht="18" customHeight="1" outlineLevel="2" x14ac:dyDescent="0.35">
      <c r="A191" s="353" t="s">
        <v>223</v>
      </c>
      <c r="B191" s="96"/>
      <c r="C191" s="286">
        <v>0.98799999999999999</v>
      </c>
      <c r="D191" s="459">
        <v>0.40699999999999997</v>
      </c>
      <c r="E191" s="98">
        <v>0.58099999999999996</v>
      </c>
      <c r="F191" s="86">
        <v>1.4275184275184278</v>
      </c>
      <c r="G191" s="83">
        <v>109</v>
      </c>
      <c r="H191" s="84">
        <v>98</v>
      </c>
      <c r="I191" s="85">
        <v>11</v>
      </c>
      <c r="J191" s="86">
        <v>0.11224489795918369</v>
      </c>
      <c r="K191" s="394">
        <v>11.032388663967611</v>
      </c>
      <c r="L191" s="236">
        <v>24.078624078624077</v>
      </c>
      <c r="M191" s="287">
        <v>-13.046235414656467</v>
      </c>
      <c r="N191" s="90"/>
      <c r="O191" s="102">
        <v>7.3</v>
      </c>
      <c r="P191" s="459">
        <v>7.1680000000000001</v>
      </c>
      <c r="Q191" s="85">
        <v>0.13199999999999967</v>
      </c>
      <c r="R191" s="86">
        <v>1.8415178571428603E-2</v>
      </c>
      <c r="S191" s="93">
        <v>1235</v>
      </c>
      <c r="T191" s="84">
        <v>1324</v>
      </c>
      <c r="U191" s="85">
        <v>-89</v>
      </c>
      <c r="V191" s="94">
        <v>-6.7220543806646549E-2</v>
      </c>
      <c r="W191" s="235">
        <v>16.917808219178081</v>
      </c>
      <c r="X191" s="236">
        <v>18.470982142857142</v>
      </c>
      <c r="Y191" s="287">
        <v>-1.5531739236790614</v>
      </c>
      <c r="AI191" s="51"/>
    </row>
    <row r="192" spans="1:35" s="95" customFormat="1" ht="18" customHeight="1" outlineLevel="2" x14ac:dyDescent="0.35">
      <c r="A192" s="353" t="s">
        <v>225</v>
      </c>
      <c r="B192" s="96"/>
      <c r="C192" s="286">
        <v>11.16</v>
      </c>
      <c r="D192" s="459">
        <v>10.837</v>
      </c>
      <c r="E192" s="98">
        <v>0.3230000000000004</v>
      </c>
      <c r="F192" s="86">
        <v>2.9805296668819814E-2</v>
      </c>
      <c r="G192" s="83">
        <v>30</v>
      </c>
      <c r="H192" s="84">
        <v>50</v>
      </c>
      <c r="I192" s="85">
        <v>-20</v>
      </c>
      <c r="J192" s="86">
        <v>-0.4</v>
      </c>
      <c r="K192" s="235">
        <v>0.26881720430107531</v>
      </c>
      <c r="L192" s="236">
        <v>0.4613823013749192</v>
      </c>
      <c r="M192" s="287">
        <v>-0.19256509707384389</v>
      </c>
      <c r="N192" s="90"/>
      <c r="O192" s="288">
        <v>149.61699999999999</v>
      </c>
      <c r="P192" s="459">
        <v>156.03200000000001</v>
      </c>
      <c r="Q192" s="85">
        <v>-6.4150000000000205</v>
      </c>
      <c r="R192" s="86">
        <v>-4.1113361361772127E-2</v>
      </c>
      <c r="S192" s="93">
        <v>502</v>
      </c>
      <c r="T192" s="84">
        <v>508</v>
      </c>
      <c r="U192" s="85">
        <v>-6</v>
      </c>
      <c r="V192" s="94">
        <v>-1.1811023622047223E-2</v>
      </c>
      <c r="W192" s="235">
        <v>0.33552336967055885</v>
      </c>
      <c r="X192" s="236">
        <v>0.32557424118129619</v>
      </c>
      <c r="Y192" s="287">
        <v>9.9491284892626597E-3</v>
      </c>
      <c r="AI192" s="51"/>
    </row>
    <row r="193" spans="1:35" s="77" customFormat="1" ht="18" customHeight="1" outlineLevel="1" x14ac:dyDescent="0.35">
      <c r="A193" s="103" t="s">
        <v>438</v>
      </c>
      <c r="B193" s="52"/>
      <c r="C193" s="289">
        <v>699.50900000000001</v>
      </c>
      <c r="D193" s="467">
        <v>705.3069999999999</v>
      </c>
      <c r="E193" s="234">
        <v>-5.7979999999998881</v>
      </c>
      <c r="F193" s="151">
        <v>-8.2205337533867162E-3</v>
      </c>
      <c r="G193" s="160">
        <v>541</v>
      </c>
      <c r="H193" s="153">
        <v>786</v>
      </c>
      <c r="I193" s="150">
        <v>-245</v>
      </c>
      <c r="J193" s="151">
        <v>-0.31170483460559795</v>
      </c>
      <c r="K193" s="391">
        <v>7.7339962745297058E-2</v>
      </c>
      <c r="L193" s="147">
        <v>0.11144083356609252</v>
      </c>
      <c r="M193" s="290">
        <v>-3.4100870820795465E-2</v>
      </c>
      <c r="N193" s="47"/>
      <c r="O193" s="149">
        <v>8632.7659999999996</v>
      </c>
      <c r="P193" s="467">
        <v>8759.8880000000008</v>
      </c>
      <c r="Q193" s="150">
        <v>-127.12200000000121</v>
      </c>
      <c r="R193" s="151">
        <v>-1.4511829374987628E-2</v>
      </c>
      <c r="S193" s="152">
        <v>9379</v>
      </c>
      <c r="T193" s="153">
        <v>9298</v>
      </c>
      <c r="U193" s="150">
        <v>81</v>
      </c>
      <c r="V193" s="151">
        <v>8.7115508711550493E-3</v>
      </c>
      <c r="W193" s="146">
        <v>0.10864420511340167</v>
      </c>
      <c r="X193" s="147">
        <v>0.10614290958971165</v>
      </c>
      <c r="Y193" s="290">
        <v>2.5012955236900225E-3</v>
      </c>
      <c r="Z193" s="338"/>
      <c r="AI193" s="51"/>
    </row>
    <row r="194" spans="1:35" s="95" customFormat="1" ht="18" customHeight="1" outlineLevel="1" collapsed="1" x14ac:dyDescent="0.35">
      <c r="A194" s="369" t="s">
        <v>219</v>
      </c>
      <c r="B194" s="96"/>
      <c r="C194" s="395">
        <v>336.16899999999998</v>
      </c>
      <c r="D194" s="463">
        <v>378.56799999999998</v>
      </c>
      <c r="E194" s="173">
        <v>-42.399000000000001</v>
      </c>
      <c r="F194" s="174">
        <v>-0.11199837281545189</v>
      </c>
      <c r="G194" s="175">
        <v>432</v>
      </c>
      <c r="H194" s="176">
        <v>605</v>
      </c>
      <c r="I194" s="177">
        <v>-173</v>
      </c>
      <c r="J194" s="174">
        <v>-0.28595041322314052</v>
      </c>
      <c r="K194" s="396">
        <v>0.12850679271437876</v>
      </c>
      <c r="L194" s="179">
        <v>0.15981276811563577</v>
      </c>
      <c r="M194" s="293">
        <v>-3.1305975401257014E-2</v>
      </c>
      <c r="N194" s="90"/>
      <c r="O194" s="181">
        <v>5088.9120000000003</v>
      </c>
      <c r="P194" s="463">
        <v>5167.1000000000004</v>
      </c>
      <c r="Q194" s="177">
        <v>-78.188000000000102</v>
      </c>
      <c r="R194" s="174">
        <v>-1.5131892163882998E-2</v>
      </c>
      <c r="S194" s="182">
        <v>6795</v>
      </c>
      <c r="T194" s="176">
        <v>7253</v>
      </c>
      <c r="U194" s="177">
        <v>-458</v>
      </c>
      <c r="V194" s="174">
        <v>-6.3146284296153321E-2</v>
      </c>
      <c r="W194" s="178">
        <v>0.13352559446891593</v>
      </c>
      <c r="X194" s="179">
        <v>0.14036887228813066</v>
      </c>
      <c r="Y194" s="293">
        <v>-6.8432778192147325E-3</v>
      </c>
      <c r="Z194" s="339"/>
      <c r="AI194" s="51"/>
    </row>
    <row r="195" spans="1:35" s="95" customFormat="1" ht="18" customHeight="1" outlineLevel="2" x14ac:dyDescent="0.35">
      <c r="A195" s="353" t="s">
        <v>220</v>
      </c>
      <c r="B195" s="96"/>
      <c r="C195" s="286">
        <v>100.39100000000001</v>
      </c>
      <c r="D195" s="459">
        <v>87.846000000000004</v>
      </c>
      <c r="E195" s="98">
        <v>12.545000000000002</v>
      </c>
      <c r="F195" s="86">
        <v>0.14280672995924681</v>
      </c>
      <c r="G195" s="93">
        <v>29</v>
      </c>
      <c r="H195" s="84">
        <v>0</v>
      </c>
      <c r="I195" s="85">
        <v>29</v>
      </c>
      <c r="J195" s="86">
        <v>0</v>
      </c>
      <c r="K195" s="254">
        <v>2.8887051628133993E-2</v>
      </c>
      <c r="L195" s="100">
        <v>0</v>
      </c>
      <c r="M195" s="287">
        <v>2.8887051628133993E-2</v>
      </c>
      <c r="N195" s="90"/>
      <c r="O195" s="288">
        <v>1040.7539999999999</v>
      </c>
      <c r="P195" s="459">
        <v>1151.308</v>
      </c>
      <c r="Q195" s="85">
        <v>-110.55400000000009</v>
      </c>
      <c r="R195" s="86">
        <v>-9.6024695389939185E-2</v>
      </c>
      <c r="S195" s="93">
        <v>255</v>
      </c>
      <c r="T195" s="84">
        <v>258</v>
      </c>
      <c r="U195" s="85">
        <v>-3</v>
      </c>
      <c r="V195" s="86">
        <v>-1.1627906976744207E-2</v>
      </c>
      <c r="W195" s="99">
        <v>2.4501467205506777E-2</v>
      </c>
      <c r="X195" s="100">
        <v>2.2409294472026602E-2</v>
      </c>
      <c r="Y195" s="287">
        <v>2.0921727334801757E-3</v>
      </c>
      <c r="Z195" s="339"/>
      <c r="AI195" s="51"/>
    </row>
    <row r="196" spans="1:35" s="95" customFormat="1" ht="18" customHeight="1" outlineLevel="2" x14ac:dyDescent="0.35">
      <c r="A196" s="353" t="s">
        <v>221</v>
      </c>
      <c r="B196" s="96"/>
      <c r="C196" s="286">
        <v>49.728999999999999</v>
      </c>
      <c r="D196" s="459">
        <v>48.188000000000002</v>
      </c>
      <c r="E196" s="98">
        <v>1.5409999999999968</v>
      </c>
      <c r="F196" s="86">
        <v>3.1978915912675321E-2</v>
      </c>
      <c r="G196" s="83">
        <v>26</v>
      </c>
      <c r="H196" s="84">
        <v>40</v>
      </c>
      <c r="I196" s="85">
        <v>-14</v>
      </c>
      <c r="J196" s="86">
        <v>-0.35</v>
      </c>
      <c r="K196" s="99">
        <v>5.2283375897363711E-2</v>
      </c>
      <c r="L196" s="100">
        <v>8.3008217813563545E-2</v>
      </c>
      <c r="M196" s="287">
        <v>-3.0724841916199834E-2</v>
      </c>
      <c r="N196" s="90"/>
      <c r="O196" s="288">
        <v>599.17399999999998</v>
      </c>
      <c r="P196" s="459">
        <v>598.71400000000006</v>
      </c>
      <c r="Q196" s="85">
        <v>0.45999999999992269</v>
      </c>
      <c r="R196" s="86">
        <v>7.6831341842664713E-4</v>
      </c>
      <c r="S196" s="83">
        <v>1300</v>
      </c>
      <c r="T196" s="84">
        <v>902</v>
      </c>
      <c r="U196" s="85">
        <v>398</v>
      </c>
      <c r="V196" s="86">
        <v>0.4412416851441241</v>
      </c>
      <c r="W196" s="99">
        <v>0.21696535563959721</v>
      </c>
      <c r="X196" s="100">
        <v>0.15065623987413024</v>
      </c>
      <c r="Y196" s="287">
        <v>6.6309115765466969E-2</v>
      </c>
      <c r="Z196" s="339"/>
      <c r="AI196" s="51"/>
    </row>
    <row r="197" spans="1:35" s="95" customFormat="1" ht="18" customHeight="1" outlineLevel="2" x14ac:dyDescent="0.35">
      <c r="A197" s="353" t="s">
        <v>228</v>
      </c>
      <c r="B197" s="96"/>
      <c r="C197" s="286">
        <v>28.533999999999999</v>
      </c>
      <c r="D197" s="459">
        <v>28.486999999999998</v>
      </c>
      <c r="E197" s="98">
        <v>4.7000000000000597E-2</v>
      </c>
      <c r="F197" s="86">
        <v>1.6498753817530964E-3</v>
      </c>
      <c r="G197" s="83">
        <v>0</v>
      </c>
      <c r="H197" s="84">
        <v>0</v>
      </c>
      <c r="I197" s="85">
        <v>0</v>
      </c>
      <c r="J197" s="86">
        <v>0</v>
      </c>
      <c r="K197" s="235">
        <v>0</v>
      </c>
      <c r="L197" s="236">
        <v>0</v>
      </c>
      <c r="M197" s="287">
        <v>0</v>
      </c>
      <c r="N197" s="90"/>
      <c r="O197" s="288">
        <v>280.74200000000002</v>
      </c>
      <c r="P197" s="459">
        <v>246.5</v>
      </c>
      <c r="Q197" s="85">
        <v>34.242000000000019</v>
      </c>
      <c r="R197" s="86">
        <v>0.13891277890466536</v>
      </c>
      <c r="S197" s="93">
        <v>0</v>
      </c>
      <c r="T197" s="84">
        <v>3</v>
      </c>
      <c r="U197" s="85">
        <v>-3</v>
      </c>
      <c r="V197" s="94">
        <v>-1</v>
      </c>
      <c r="W197" s="235">
        <v>0</v>
      </c>
      <c r="X197" s="236">
        <v>1.2170385395537525E-3</v>
      </c>
      <c r="Y197" s="287">
        <v>-1.2170385395537525E-3</v>
      </c>
      <c r="AI197" s="51"/>
    </row>
    <row r="198" spans="1:35" s="95" customFormat="1" ht="18" customHeight="1" outlineLevel="2" x14ac:dyDescent="0.35">
      <c r="A198" s="353" t="s">
        <v>224</v>
      </c>
      <c r="B198" s="96"/>
      <c r="C198" s="286">
        <v>6.73</v>
      </c>
      <c r="D198" s="459">
        <v>8.2449999999999992</v>
      </c>
      <c r="E198" s="98">
        <v>-1.5149999999999988</v>
      </c>
      <c r="F198" s="86">
        <v>-0.18374772589448141</v>
      </c>
      <c r="G198" s="83">
        <v>50</v>
      </c>
      <c r="H198" s="84">
        <v>131</v>
      </c>
      <c r="I198" s="85">
        <v>-81</v>
      </c>
      <c r="J198" s="86">
        <v>-0.61832061068702293</v>
      </c>
      <c r="K198" s="235">
        <v>0.74294205052005935</v>
      </c>
      <c r="L198" s="236">
        <v>1.5888417222559126</v>
      </c>
      <c r="M198" s="287">
        <v>-0.84589967173585323</v>
      </c>
      <c r="N198" s="90"/>
      <c r="O198" s="288">
        <v>90.9</v>
      </c>
      <c r="P198" s="459">
        <v>95.206000000000003</v>
      </c>
      <c r="Q198" s="85">
        <v>-4.3059999999999974</v>
      </c>
      <c r="R198" s="86">
        <v>-4.5228241917526169E-2</v>
      </c>
      <c r="S198" s="93">
        <v>890</v>
      </c>
      <c r="T198" s="84">
        <v>811</v>
      </c>
      <c r="U198" s="85">
        <v>79</v>
      </c>
      <c r="V198" s="94">
        <v>9.7410604192355033E-2</v>
      </c>
      <c r="W198" s="235">
        <v>0.9790979097909791</v>
      </c>
      <c r="X198" s="236">
        <v>0.85183706909228407</v>
      </c>
      <c r="Y198" s="287">
        <v>0.12726084069869503</v>
      </c>
      <c r="AI198" s="51"/>
    </row>
    <row r="199" spans="1:35" s="95" customFormat="1" ht="18" customHeight="1" outlineLevel="2" x14ac:dyDescent="0.35">
      <c r="A199" s="389" t="s">
        <v>229</v>
      </c>
      <c r="B199" s="96"/>
      <c r="C199" s="395">
        <v>177.95600000000002</v>
      </c>
      <c r="D199" s="463">
        <v>153.97299999999998</v>
      </c>
      <c r="E199" s="173">
        <v>23.983000000000033</v>
      </c>
      <c r="F199" s="174">
        <v>0.15576107499366798</v>
      </c>
      <c r="G199" s="175">
        <v>4</v>
      </c>
      <c r="H199" s="176">
        <v>10</v>
      </c>
      <c r="I199" s="177">
        <v>-6</v>
      </c>
      <c r="J199" s="174">
        <v>-0.6</v>
      </c>
      <c r="K199" s="397">
        <v>0.26881720430107531</v>
      </c>
      <c r="L199" s="398">
        <v>0.4613823013749192</v>
      </c>
      <c r="M199" s="293">
        <v>-0.19256509707384389</v>
      </c>
      <c r="N199" s="90"/>
      <c r="O199" s="294">
        <v>1532.2839999999999</v>
      </c>
      <c r="P199" s="463">
        <v>1501.0600000000004</v>
      </c>
      <c r="Q199" s="177">
        <v>31.223999999999478</v>
      </c>
      <c r="R199" s="174">
        <v>2.0801300414373447E-2</v>
      </c>
      <c r="S199" s="175">
        <v>139</v>
      </c>
      <c r="T199" s="176">
        <v>71</v>
      </c>
      <c r="U199" s="177">
        <v>68</v>
      </c>
      <c r="V199" s="174">
        <v>0.95774647887323949</v>
      </c>
      <c r="W199" s="397">
        <v>0.33552336967055885</v>
      </c>
      <c r="X199" s="398">
        <v>0.32557424118129619</v>
      </c>
      <c r="Y199" s="293">
        <v>9.9491284892626597E-3</v>
      </c>
      <c r="AI199" s="51"/>
    </row>
    <row r="200" spans="1:35" s="95" customFormat="1" ht="18" customHeight="1" outlineLevel="2" x14ac:dyDescent="0.35">
      <c r="A200" s="399" t="s">
        <v>234</v>
      </c>
      <c r="B200" s="96"/>
      <c r="C200" s="286">
        <v>39.338000000000001</v>
      </c>
      <c r="D200" s="459">
        <v>35.401000000000003</v>
      </c>
      <c r="E200" s="98">
        <v>3.9369999999999976</v>
      </c>
      <c r="F200" s="86">
        <v>0.11121154769639263</v>
      </c>
      <c r="G200" s="83">
        <v>0</v>
      </c>
      <c r="H200" s="84">
        <v>0</v>
      </c>
      <c r="I200" s="85">
        <v>0</v>
      </c>
      <c r="J200" s="86">
        <v>0</v>
      </c>
      <c r="K200" s="99">
        <v>0</v>
      </c>
      <c r="L200" s="100">
        <v>0</v>
      </c>
      <c r="M200" s="287">
        <v>0</v>
      </c>
      <c r="N200" s="90"/>
      <c r="O200" s="288">
        <v>415.82600000000002</v>
      </c>
      <c r="P200" s="459">
        <v>401.34500000000003</v>
      </c>
      <c r="Q200" s="85">
        <v>14.480999999999995</v>
      </c>
      <c r="R200" s="86">
        <v>3.60811770421956E-2</v>
      </c>
      <c r="S200" s="93">
        <v>0</v>
      </c>
      <c r="T200" s="84">
        <v>0</v>
      </c>
      <c r="U200" s="85">
        <v>0</v>
      </c>
      <c r="V200" s="94">
        <v>0</v>
      </c>
      <c r="W200" s="99">
        <v>0</v>
      </c>
      <c r="X200" s="100">
        <v>0</v>
      </c>
      <c r="Y200" s="287">
        <v>0</v>
      </c>
      <c r="AI200" s="51"/>
    </row>
    <row r="201" spans="1:35" s="95" customFormat="1" ht="18" customHeight="1" outlineLevel="2" x14ac:dyDescent="0.35">
      <c r="A201" s="399" t="s">
        <v>233</v>
      </c>
      <c r="B201" s="96"/>
      <c r="C201" s="286">
        <v>1.02</v>
      </c>
      <c r="D201" s="459">
        <v>1.379</v>
      </c>
      <c r="E201" s="98">
        <v>-0.35899999999999999</v>
      </c>
      <c r="F201" s="86">
        <v>-0.26033357505438726</v>
      </c>
      <c r="G201" s="83">
        <v>4</v>
      </c>
      <c r="H201" s="84">
        <v>10</v>
      </c>
      <c r="I201" s="85">
        <v>-6</v>
      </c>
      <c r="J201" s="86">
        <v>-0.6</v>
      </c>
      <c r="K201" s="99">
        <v>0.39215686274509803</v>
      </c>
      <c r="L201" s="100">
        <v>0.72516316171138506</v>
      </c>
      <c r="M201" s="287">
        <v>-0.33300629896628703</v>
      </c>
      <c r="N201" s="90"/>
      <c r="O201" s="288">
        <v>21.707000000000001</v>
      </c>
      <c r="P201" s="459">
        <v>15.098000000000001</v>
      </c>
      <c r="Q201" s="85">
        <v>6.609</v>
      </c>
      <c r="R201" s="86">
        <v>0.43774009802622871</v>
      </c>
      <c r="S201" s="93">
        <v>129</v>
      </c>
      <c r="T201" s="84">
        <v>67</v>
      </c>
      <c r="U201" s="85">
        <v>62</v>
      </c>
      <c r="V201" s="94">
        <v>0.92537313432835822</v>
      </c>
      <c r="W201" s="99">
        <v>0.59427834339153263</v>
      </c>
      <c r="X201" s="100">
        <v>0.44376738640879587</v>
      </c>
      <c r="Y201" s="287">
        <v>0.15051095698273675</v>
      </c>
      <c r="AI201" s="51"/>
    </row>
    <row r="202" spans="1:35" s="95" customFormat="1" ht="18" customHeight="1" outlineLevel="2" x14ac:dyDescent="0.35">
      <c r="A202" s="353" t="s">
        <v>227</v>
      </c>
      <c r="B202" s="96"/>
      <c r="C202" s="286">
        <v>0.97199999999999998</v>
      </c>
      <c r="D202" s="459">
        <v>1.0900000000000001</v>
      </c>
      <c r="E202" s="98">
        <v>-0.1180000000000001</v>
      </c>
      <c r="F202" s="86">
        <v>-0.10825688073394502</v>
      </c>
      <c r="G202" s="83">
        <v>0</v>
      </c>
      <c r="H202" s="84">
        <v>0</v>
      </c>
      <c r="I202" s="85">
        <v>0</v>
      </c>
      <c r="J202" s="86">
        <v>0</v>
      </c>
      <c r="K202" s="235">
        <v>0</v>
      </c>
      <c r="L202" s="236">
        <v>0</v>
      </c>
      <c r="M202" s="287">
        <v>0</v>
      </c>
      <c r="N202" s="90"/>
      <c r="O202" s="288">
        <v>11.6</v>
      </c>
      <c r="P202" s="459">
        <v>13</v>
      </c>
      <c r="Q202" s="85">
        <v>-1.4000000000000004</v>
      </c>
      <c r="R202" s="86">
        <v>-0.10769230769230775</v>
      </c>
      <c r="S202" s="93">
        <v>0</v>
      </c>
      <c r="T202" s="84">
        <v>0</v>
      </c>
      <c r="U202" s="85">
        <v>0</v>
      </c>
      <c r="V202" s="94">
        <v>0</v>
      </c>
      <c r="W202" s="235">
        <v>0</v>
      </c>
      <c r="X202" s="236">
        <v>0</v>
      </c>
      <c r="Y202" s="287">
        <v>0</v>
      </c>
      <c r="AI202" s="51"/>
    </row>
    <row r="203" spans="1:35" s="95" customFormat="1" ht="18" customHeight="1" outlineLevel="2" x14ac:dyDescent="0.35">
      <c r="A203" s="399" t="s">
        <v>232</v>
      </c>
      <c r="B203" s="96"/>
      <c r="C203" s="286">
        <v>0.78</v>
      </c>
      <c r="D203" s="459">
        <v>0.7</v>
      </c>
      <c r="E203" s="98">
        <v>8.0000000000000071E-2</v>
      </c>
      <c r="F203" s="86">
        <v>0.11428571428571432</v>
      </c>
      <c r="G203" s="83">
        <v>0</v>
      </c>
      <c r="H203" s="84">
        <v>0</v>
      </c>
      <c r="I203" s="85">
        <v>0</v>
      </c>
      <c r="J203" s="86">
        <v>0</v>
      </c>
      <c r="K203" s="99">
        <v>0</v>
      </c>
      <c r="L203" s="100">
        <v>0</v>
      </c>
      <c r="M203" s="287">
        <v>0</v>
      </c>
      <c r="N203" s="90"/>
      <c r="O203" s="288">
        <v>10.4</v>
      </c>
      <c r="P203" s="459">
        <v>8.9060000000000006</v>
      </c>
      <c r="Q203" s="85">
        <v>1.4939999999999998</v>
      </c>
      <c r="R203" s="86">
        <v>0.16775207725129127</v>
      </c>
      <c r="S203" s="93">
        <v>0</v>
      </c>
      <c r="T203" s="84">
        <v>4</v>
      </c>
      <c r="U203" s="85">
        <v>-4</v>
      </c>
      <c r="V203" s="94">
        <v>-1</v>
      </c>
      <c r="W203" s="99">
        <v>0</v>
      </c>
      <c r="X203" s="100">
        <v>4.4913541432741975E-2</v>
      </c>
      <c r="Y203" s="287">
        <v>-4.4913541432741975E-2</v>
      </c>
      <c r="AI203" s="51"/>
    </row>
    <row r="204" spans="1:35" s="95" customFormat="1" ht="18" customHeight="1" outlineLevel="2" x14ac:dyDescent="0.35">
      <c r="A204" s="399" t="s">
        <v>231</v>
      </c>
      <c r="B204" s="96"/>
      <c r="C204" s="286">
        <v>0.48699999999999999</v>
      </c>
      <c r="D204" s="459">
        <v>0.25</v>
      </c>
      <c r="E204" s="98">
        <v>0.23699999999999999</v>
      </c>
      <c r="F204" s="86">
        <v>0.94799999999999995</v>
      </c>
      <c r="G204" s="83">
        <v>0</v>
      </c>
      <c r="H204" s="84">
        <v>0</v>
      </c>
      <c r="I204" s="85">
        <v>0</v>
      </c>
      <c r="J204" s="86">
        <v>0</v>
      </c>
      <c r="K204" s="99">
        <v>0</v>
      </c>
      <c r="L204" s="100">
        <v>0</v>
      </c>
      <c r="M204" s="287">
        <v>0</v>
      </c>
      <c r="N204" s="90"/>
      <c r="O204" s="288">
        <v>4.5670000000000002</v>
      </c>
      <c r="P204" s="459">
        <v>4.0570000000000004</v>
      </c>
      <c r="Q204" s="85">
        <v>0.50999999999999979</v>
      </c>
      <c r="R204" s="86">
        <v>0.12570865171308832</v>
      </c>
      <c r="S204" s="93">
        <v>0</v>
      </c>
      <c r="T204" s="84">
        <v>0</v>
      </c>
      <c r="U204" s="85">
        <v>0</v>
      </c>
      <c r="V204" s="94">
        <v>0</v>
      </c>
      <c r="W204" s="99">
        <v>0</v>
      </c>
      <c r="X204" s="100">
        <v>0</v>
      </c>
      <c r="Y204" s="287">
        <v>0</v>
      </c>
      <c r="AI204" s="51"/>
    </row>
    <row r="205" spans="1:35" s="95" customFormat="1" ht="18" customHeight="1" outlineLevel="2" x14ac:dyDescent="0.35">
      <c r="A205" s="399" t="s">
        <v>235</v>
      </c>
      <c r="B205" s="96"/>
      <c r="C205" s="286">
        <v>132.31100000000001</v>
      </c>
      <c r="D205" s="459">
        <v>113.581</v>
      </c>
      <c r="E205" s="98">
        <v>18.730000000000004</v>
      </c>
      <c r="F205" s="86">
        <v>0.16490434139512766</v>
      </c>
      <c r="G205" s="83">
        <v>0</v>
      </c>
      <c r="H205" s="84">
        <v>0</v>
      </c>
      <c r="I205" s="85">
        <v>0</v>
      </c>
      <c r="J205" s="86">
        <v>0</v>
      </c>
      <c r="K205" s="99">
        <v>0</v>
      </c>
      <c r="L205" s="100">
        <v>0</v>
      </c>
      <c r="M205" s="287">
        <v>0</v>
      </c>
      <c r="N205" s="90"/>
      <c r="O205" s="288">
        <v>1050.577</v>
      </c>
      <c r="P205" s="459">
        <v>1041.6890000000001</v>
      </c>
      <c r="Q205" s="85">
        <v>8.88799999999992</v>
      </c>
      <c r="R205" s="86">
        <v>8.5322970675507648E-3</v>
      </c>
      <c r="S205" s="93">
        <v>0</v>
      </c>
      <c r="T205" s="84">
        <v>0</v>
      </c>
      <c r="U205" s="85">
        <v>0</v>
      </c>
      <c r="V205" s="94">
        <v>0</v>
      </c>
      <c r="W205" s="99">
        <v>0</v>
      </c>
      <c r="X205" s="100">
        <v>0</v>
      </c>
      <c r="Y205" s="287">
        <v>0</v>
      </c>
      <c r="AI205" s="51"/>
    </row>
    <row r="206" spans="1:35" s="95" customFormat="1" ht="18" customHeight="1" outlineLevel="2" x14ac:dyDescent="0.35">
      <c r="A206" s="399" t="s">
        <v>236</v>
      </c>
      <c r="B206" s="96"/>
      <c r="C206" s="286">
        <v>0.502</v>
      </c>
      <c r="D206" s="459">
        <v>0.53600000000000003</v>
      </c>
      <c r="E206" s="98">
        <v>-3.400000000000003E-2</v>
      </c>
      <c r="F206" s="86">
        <v>-6.3432835820895539E-2</v>
      </c>
      <c r="G206" s="83">
        <v>0</v>
      </c>
      <c r="H206" s="84">
        <v>0</v>
      </c>
      <c r="I206" s="85">
        <v>0</v>
      </c>
      <c r="J206" s="86">
        <v>0</v>
      </c>
      <c r="K206" s="99">
        <v>0</v>
      </c>
      <c r="L206" s="100">
        <v>0</v>
      </c>
      <c r="M206" s="287">
        <v>0</v>
      </c>
      <c r="N206" s="90"/>
      <c r="O206" s="288">
        <v>5.1189999999999998</v>
      </c>
      <c r="P206" s="459">
        <v>4.6059999999999999</v>
      </c>
      <c r="Q206" s="85">
        <v>0.5129999999999999</v>
      </c>
      <c r="R206" s="86">
        <v>0.11137646547980884</v>
      </c>
      <c r="S206" s="93">
        <v>0</v>
      </c>
      <c r="T206" s="84">
        <v>0</v>
      </c>
      <c r="U206" s="85">
        <v>0</v>
      </c>
      <c r="V206" s="94">
        <v>0</v>
      </c>
      <c r="W206" s="99">
        <v>0</v>
      </c>
      <c r="X206" s="100">
        <v>0</v>
      </c>
      <c r="Y206" s="287">
        <v>0</v>
      </c>
      <c r="AI206" s="51"/>
    </row>
    <row r="207" spans="1:35" s="95" customFormat="1" ht="18" customHeight="1" outlineLevel="2" x14ac:dyDescent="0.35">
      <c r="A207" s="399" t="s">
        <v>237</v>
      </c>
      <c r="B207" s="96"/>
      <c r="C207" s="286">
        <v>8.0000000000000002E-3</v>
      </c>
      <c r="D207" s="459">
        <v>8.0000000000000002E-3</v>
      </c>
      <c r="E207" s="98">
        <v>0</v>
      </c>
      <c r="F207" s="86">
        <v>0</v>
      </c>
      <c r="G207" s="83">
        <v>0</v>
      </c>
      <c r="H207" s="84">
        <v>0</v>
      </c>
      <c r="I207" s="85">
        <v>0</v>
      </c>
      <c r="J207" s="86">
        <v>0</v>
      </c>
      <c r="K207" s="99">
        <v>0</v>
      </c>
      <c r="L207" s="100">
        <v>0</v>
      </c>
      <c r="M207" s="287">
        <v>0</v>
      </c>
      <c r="N207" s="90"/>
      <c r="O207" s="288">
        <v>9.6000000000000002E-2</v>
      </c>
      <c r="P207" s="459">
        <v>9.6000000000000002E-2</v>
      </c>
      <c r="Q207" s="85">
        <v>0</v>
      </c>
      <c r="R207" s="86">
        <v>0</v>
      </c>
      <c r="S207" s="93">
        <v>0</v>
      </c>
      <c r="T207" s="84">
        <v>0</v>
      </c>
      <c r="U207" s="85">
        <v>0</v>
      </c>
      <c r="V207" s="94">
        <v>0</v>
      </c>
      <c r="W207" s="99">
        <v>0</v>
      </c>
      <c r="X207" s="100">
        <v>0</v>
      </c>
      <c r="Y207" s="287">
        <v>0</v>
      </c>
      <c r="AI207" s="51"/>
    </row>
    <row r="208" spans="1:35" s="95" customFormat="1" ht="18" customHeight="1" outlineLevel="2" x14ac:dyDescent="0.35">
      <c r="A208" s="399" t="s">
        <v>238</v>
      </c>
      <c r="B208" s="96"/>
      <c r="C208" s="286">
        <v>6.0000000000000001E-3</v>
      </c>
      <c r="D208" s="459">
        <v>6.0000000000000001E-3</v>
      </c>
      <c r="E208" s="98">
        <v>0</v>
      </c>
      <c r="F208" s="86">
        <v>0</v>
      </c>
      <c r="G208" s="83">
        <v>0</v>
      </c>
      <c r="H208" s="84">
        <v>0</v>
      </c>
      <c r="I208" s="85">
        <v>0</v>
      </c>
      <c r="J208" s="86">
        <v>0</v>
      </c>
      <c r="K208" s="99">
        <v>0</v>
      </c>
      <c r="L208" s="100">
        <v>0</v>
      </c>
      <c r="M208" s="287">
        <v>0</v>
      </c>
      <c r="N208" s="90"/>
      <c r="O208" s="288">
        <v>7.1999999999999995E-2</v>
      </c>
      <c r="P208" s="459">
        <v>7.1999999999999995E-2</v>
      </c>
      <c r="Q208" s="85">
        <v>0</v>
      </c>
      <c r="R208" s="86">
        <v>0</v>
      </c>
      <c r="S208" s="93">
        <v>0</v>
      </c>
      <c r="T208" s="84">
        <v>0</v>
      </c>
      <c r="U208" s="85">
        <v>0</v>
      </c>
      <c r="V208" s="94">
        <v>0</v>
      </c>
      <c r="W208" s="99">
        <v>0</v>
      </c>
      <c r="X208" s="100">
        <v>0</v>
      </c>
      <c r="Y208" s="287">
        <v>0</v>
      </c>
      <c r="AI208" s="51"/>
    </row>
    <row r="209" spans="1:35" s="95" customFormat="1" ht="18" customHeight="1" outlineLevel="2" x14ac:dyDescent="0.35">
      <c r="A209" s="399" t="s">
        <v>239</v>
      </c>
      <c r="B209" s="96"/>
      <c r="C209" s="286">
        <v>6.0000000000000001E-3</v>
      </c>
      <c r="D209" s="459">
        <v>0.04</v>
      </c>
      <c r="E209" s="98">
        <v>-3.4000000000000002E-2</v>
      </c>
      <c r="F209" s="86">
        <v>-0.85</v>
      </c>
      <c r="G209" s="83">
        <v>0</v>
      </c>
      <c r="H209" s="84">
        <v>0</v>
      </c>
      <c r="I209" s="85">
        <v>0</v>
      </c>
      <c r="J209" s="86">
        <v>0</v>
      </c>
      <c r="K209" s="99">
        <v>0</v>
      </c>
      <c r="L209" s="100">
        <v>0</v>
      </c>
      <c r="M209" s="287">
        <v>0</v>
      </c>
      <c r="N209" s="90"/>
      <c r="O209" s="288">
        <v>0.45600000000000002</v>
      </c>
      <c r="P209" s="459">
        <v>0.48599999999999999</v>
      </c>
      <c r="Q209" s="85">
        <v>-2.9999999999999971E-2</v>
      </c>
      <c r="R209" s="86">
        <v>-6.1728395061728336E-2</v>
      </c>
      <c r="S209" s="93">
        <v>10</v>
      </c>
      <c r="T209" s="84">
        <v>0</v>
      </c>
      <c r="U209" s="85">
        <v>10</v>
      </c>
      <c r="V209" s="94">
        <v>0</v>
      </c>
      <c r="W209" s="99">
        <v>2.1929824561403506</v>
      </c>
      <c r="X209" s="100">
        <v>0</v>
      </c>
      <c r="Y209" s="287">
        <v>2.1929824561403506</v>
      </c>
      <c r="AI209" s="51"/>
    </row>
    <row r="210" spans="1:35" s="95" customFormat="1" ht="18" customHeight="1" outlineLevel="2" x14ac:dyDescent="0.35">
      <c r="A210" s="399" t="s">
        <v>240</v>
      </c>
      <c r="B210" s="96"/>
      <c r="C210" s="286">
        <v>0.99099999999999999</v>
      </c>
      <c r="D210" s="459">
        <v>0.26700000000000002</v>
      </c>
      <c r="E210" s="98">
        <v>0.72399999999999998</v>
      </c>
      <c r="F210" s="86">
        <v>2.7116104868913857</v>
      </c>
      <c r="G210" s="83">
        <v>0</v>
      </c>
      <c r="H210" s="84">
        <v>0</v>
      </c>
      <c r="I210" s="85">
        <v>0</v>
      </c>
      <c r="J210" s="86">
        <v>0</v>
      </c>
      <c r="K210" s="99">
        <v>0</v>
      </c>
      <c r="L210" s="100">
        <v>0</v>
      </c>
      <c r="M210" s="287">
        <v>0</v>
      </c>
      <c r="N210" s="90"/>
      <c r="O210" s="288">
        <v>3.6989999999999998</v>
      </c>
      <c r="P210" s="459">
        <v>3.794</v>
      </c>
      <c r="Q210" s="85">
        <v>-9.5000000000000195E-2</v>
      </c>
      <c r="R210" s="86">
        <v>-2.5039536109646821E-2</v>
      </c>
      <c r="S210" s="93">
        <v>0</v>
      </c>
      <c r="T210" s="84">
        <v>0</v>
      </c>
      <c r="U210" s="85">
        <v>0</v>
      </c>
      <c r="V210" s="94">
        <v>0</v>
      </c>
      <c r="W210" s="99">
        <v>0</v>
      </c>
      <c r="X210" s="100">
        <v>0</v>
      </c>
      <c r="Y210" s="287">
        <v>0</v>
      </c>
      <c r="AI210" s="51"/>
    </row>
    <row r="211" spans="1:35" s="95" customFormat="1" ht="18" customHeight="1" outlineLevel="2" x14ac:dyDescent="0.35">
      <c r="A211" s="399" t="s">
        <v>241</v>
      </c>
      <c r="B211" s="96"/>
      <c r="C211" s="286">
        <v>4.0000000000000001E-3</v>
      </c>
      <c r="D211" s="459">
        <v>4.0000000000000001E-3</v>
      </c>
      <c r="E211" s="98">
        <v>0</v>
      </c>
      <c r="F211" s="86">
        <v>0</v>
      </c>
      <c r="G211" s="83">
        <v>0</v>
      </c>
      <c r="H211" s="84">
        <v>0</v>
      </c>
      <c r="I211" s="85">
        <v>0</v>
      </c>
      <c r="J211" s="86">
        <v>0</v>
      </c>
      <c r="K211" s="99">
        <v>0</v>
      </c>
      <c r="L211" s="100">
        <v>0</v>
      </c>
      <c r="M211" s="287">
        <v>0</v>
      </c>
      <c r="N211" s="90"/>
      <c r="O211" s="288">
        <v>4.8000000000000001E-2</v>
      </c>
      <c r="P211" s="459">
        <v>4.8000000000000001E-2</v>
      </c>
      <c r="Q211" s="85">
        <v>0</v>
      </c>
      <c r="R211" s="86">
        <v>0</v>
      </c>
      <c r="S211" s="93">
        <v>0</v>
      </c>
      <c r="T211" s="84">
        <v>0</v>
      </c>
      <c r="U211" s="85">
        <v>0</v>
      </c>
      <c r="V211" s="94">
        <v>0</v>
      </c>
      <c r="W211" s="99">
        <v>0</v>
      </c>
      <c r="X211" s="100">
        <v>0</v>
      </c>
      <c r="Y211" s="287">
        <v>0</v>
      </c>
      <c r="AI211" s="51"/>
    </row>
    <row r="212" spans="1:35" s="95" customFormat="1" ht="18" customHeight="1" outlineLevel="2" x14ac:dyDescent="0.35">
      <c r="A212" s="399" t="s">
        <v>242</v>
      </c>
      <c r="B212" s="96"/>
      <c r="C212" s="286">
        <v>4.0000000000000001E-3</v>
      </c>
      <c r="D212" s="459">
        <v>0.02</v>
      </c>
      <c r="E212" s="98">
        <v>-1.6E-2</v>
      </c>
      <c r="F212" s="86">
        <v>-0.8</v>
      </c>
      <c r="G212" s="83">
        <v>0</v>
      </c>
      <c r="H212" s="84">
        <v>0</v>
      </c>
      <c r="I212" s="85">
        <v>0</v>
      </c>
      <c r="J212" s="86">
        <v>0</v>
      </c>
      <c r="K212" s="99">
        <v>0</v>
      </c>
      <c r="L212" s="100">
        <v>0</v>
      </c>
      <c r="M212" s="287">
        <v>0</v>
      </c>
      <c r="N212" s="90"/>
      <c r="O212" s="288">
        <v>0.13600000000000001</v>
      </c>
      <c r="P212" s="459">
        <v>0.246</v>
      </c>
      <c r="Q212" s="85">
        <v>-0.10999999999999999</v>
      </c>
      <c r="R212" s="86">
        <v>-0.44715447154471544</v>
      </c>
      <c r="S212" s="93">
        <v>0</v>
      </c>
      <c r="T212" s="84">
        <v>0</v>
      </c>
      <c r="U212" s="85">
        <v>0</v>
      </c>
      <c r="V212" s="94">
        <v>0</v>
      </c>
      <c r="W212" s="99">
        <v>0</v>
      </c>
      <c r="X212" s="100">
        <v>0</v>
      </c>
      <c r="Y212" s="287">
        <v>0</v>
      </c>
      <c r="AI212" s="51"/>
    </row>
    <row r="213" spans="1:35" s="95" customFormat="1" ht="18" customHeight="1" outlineLevel="2" x14ac:dyDescent="0.35">
      <c r="A213" s="399" t="s">
        <v>243</v>
      </c>
      <c r="B213" s="96"/>
      <c r="C213" s="286">
        <v>3.6999999999999998E-2</v>
      </c>
      <c r="D213" s="459">
        <v>5.0000000000000001E-3</v>
      </c>
      <c r="E213" s="98">
        <v>3.2000000000000001E-2</v>
      </c>
      <c r="F213" s="86">
        <v>6.3999999999999995</v>
      </c>
      <c r="G213" s="83">
        <v>0</v>
      </c>
      <c r="H213" s="84">
        <v>0</v>
      </c>
      <c r="I213" s="85">
        <v>0</v>
      </c>
      <c r="J213" s="86">
        <v>0</v>
      </c>
      <c r="K213" s="99">
        <v>0</v>
      </c>
      <c r="L213" s="100">
        <v>0</v>
      </c>
      <c r="M213" s="287">
        <v>0</v>
      </c>
      <c r="N213" s="90"/>
      <c r="O213" s="288">
        <v>9.2999999999999999E-2</v>
      </c>
      <c r="P213" s="459">
        <v>6.5000000000000002E-2</v>
      </c>
      <c r="Q213" s="85">
        <v>2.7999999999999997E-2</v>
      </c>
      <c r="R213" s="86">
        <v>0.43076923076923079</v>
      </c>
      <c r="S213" s="93">
        <v>0</v>
      </c>
      <c r="T213" s="84">
        <v>0</v>
      </c>
      <c r="U213" s="85">
        <v>0</v>
      </c>
      <c r="V213" s="94">
        <v>0</v>
      </c>
      <c r="W213" s="99">
        <v>0</v>
      </c>
      <c r="X213" s="100">
        <v>0</v>
      </c>
      <c r="Y213" s="287">
        <v>0</v>
      </c>
      <c r="AI213" s="51"/>
    </row>
    <row r="214" spans="1:35" s="95" customFormat="1" ht="18" customHeight="1" outlineLevel="2" x14ac:dyDescent="0.35">
      <c r="A214" s="399" t="s">
        <v>244</v>
      </c>
      <c r="B214" s="96"/>
      <c r="C214" s="286">
        <v>4.0000000000000001E-3</v>
      </c>
      <c r="D214" s="459">
        <v>4.0000000000000001E-3</v>
      </c>
      <c r="E214" s="98">
        <v>0</v>
      </c>
      <c r="F214" s="86">
        <v>0</v>
      </c>
      <c r="G214" s="83">
        <v>0</v>
      </c>
      <c r="H214" s="84">
        <v>0</v>
      </c>
      <c r="I214" s="85">
        <v>0</v>
      </c>
      <c r="J214" s="86">
        <v>0</v>
      </c>
      <c r="K214" s="99">
        <v>0</v>
      </c>
      <c r="L214" s="100">
        <v>0</v>
      </c>
      <c r="M214" s="287">
        <v>0</v>
      </c>
      <c r="N214" s="90"/>
      <c r="O214" s="288">
        <v>4.8000000000000001E-2</v>
      </c>
      <c r="P214" s="459">
        <v>4.8000000000000001E-2</v>
      </c>
      <c r="Q214" s="85">
        <v>0</v>
      </c>
      <c r="R214" s="86">
        <v>0</v>
      </c>
      <c r="S214" s="93">
        <v>0</v>
      </c>
      <c r="T214" s="84">
        <v>0</v>
      </c>
      <c r="U214" s="85">
        <v>0</v>
      </c>
      <c r="V214" s="94">
        <v>0</v>
      </c>
      <c r="W214" s="99">
        <v>0</v>
      </c>
      <c r="X214" s="100">
        <v>0</v>
      </c>
      <c r="Y214" s="287">
        <v>0</v>
      </c>
      <c r="AI214" s="51"/>
    </row>
    <row r="215" spans="1:35" s="95" customFormat="1" ht="18" customHeight="1" outlineLevel="2" x14ac:dyDescent="0.35">
      <c r="A215" s="399" t="s">
        <v>245</v>
      </c>
      <c r="B215" s="292"/>
      <c r="C215" s="286">
        <v>1.486</v>
      </c>
      <c r="D215" s="459">
        <v>0.68200000000000005</v>
      </c>
      <c r="E215" s="98">
        <v>0.80399999999999994</v>
      </c>
      <c r="F215" s="86">
        <v>1.1788856304985336</v>
      </c>
      <c r="G215" s="83">
        <v>0</v>
      </c>
      <c r="H215" s="84">
        <v>0</v>
      </c>
      <c r="I215" s="85">
        <v>0</v>
      </c>
      <c r="J215" s="86">
        <v>0</v>
      </c>
      <c r="K215" s="99">
        <v>0</v>
      </c>
      <c r="L215" s="100">
        <v>0</v>
      </c>
      <c r="M215" s="287">
        <v>0</v>
      </c>
      <c r="N215" s="90"/>
      <c r="O215" s="288">
        <v>7.84</v>
      </c>
      <c r="P215" s="459">
        <v>7.5039999999999996</v>
      </c>
      <c r="Q215" s="85">
        <v>0.3360000000000003</v>
      </c>
      <c r="R215" s="86">
        <v>4.4776119402985204E-2</v>
      </c>
      <c r="S215" s="83">
        <v>0</v>
      </c>
      <c r="T215" s="84">
        <v>0</v>
      </c>
      <c r="U215" s="85">
        <v>0</v>
      </c>
      <c r="V215" s="94">
        <v>0</v>
      </c>
      <c r="W215" s="99">
        <v>0</v>
      </c>
      <c r="X215" s="100">
        <v>0</v>
      </c>
      <c r="Y215" s="287">
        <v>0</v>
      </c>
      <c r="AI215" s="51"/>
    </row>
    <row r="216" spans="1:35" s="95" customFormat="1" ht="18" customHeight="1" outlineLevel="2" x14ac:dyDescent="0.35">
      <c r="A216" s="369" t="s">
        <v>218</v>
      </c>
      <c r="B216" s="96"/>
      <c r="C216" s="286">
        <v>0</v>
      </c>
      <c r="D216" s="459">
        <v>0</v>
      </c>
      <c r="E216" s="98">
        <v>0</v>
      </c>
      <c r="F216" s="94">
        <v>0</v>
      </c>
      <c r="G216" s="175">
        <v>0</v>
      </c>
      <c r="H216" s="176">
        <v>0</v>
      </c>
      <c r="I216" s="177">
        <v>0</v>
      </c>
      <c r="J216" s="174">
        <v>0</v>
      </c>
      <c r="K216" s="178">
        <v>0</v>
      </c>
      <c r="L216" s="179">
        <v>0</v>
      </c>
      <c r="M216" s="293">
        <v>0</v>
      </c>
      <c r="N216" s="90"/>
      <c r="O216" s="294">
        <v>0</v>
      </c>
      <c r="P216" s="463">
        <v>0</v>
      </c>
      <c r="Q216" s="177">
        <v>0</v>
      </c>
      <c r="R216" s="174">
        <v>0</v>
      </c>
      <c r="S216" s="175">
        <v>0</v>
      </c>
      <c r="T216" s="176">
        <v>0</v>
      </c>
      <c r="U216" s="177">
        <v>0</v>
      </c>
      <c r="V216" s="174">
        <v>0</v>
      </c>
      <c r="W216" s="178">
        <v>0</v>
      </c>
      <c r="X216" s="179">
        <v>0</v>
      </c>
      <c r="Y216" s="293">
        <v>0</v>
      </c>
      <c r="Z216" s="339"/>
      <c r="AI216" s="51"/>
    </row>
    <row r="217" spans="1:35" s="95" customFormat="1" ht="1" customHeight="1" outlineLevel="1" x14ac:dyDescent="0.35">
      <c r="A217" s="295"/>
      <c r="B217" s="96"/>
      <c r="C217" s="296"/>
      <c r="D217" s="473"/>
      <c r="E217" s="297"/>
      <c r="F217" s="298"/>
      <c r="G217" s="93"/>
      <c r="H217" s="96"/>
      <c r="P217" s="478"/>
      <c r="AI217" s="51"/>
    </row>
    <row r="218" spans="1:35" s="95" customFormat="1" ht="1" customHeight="1" outlineLevel="1" x14ac:dyDescent="0.35">
      <c r="A218" s="251"/>
      <c r="B218" s="96"/>
      <c r="C218" s="400"/>
      <c r="D218" s="459"/>
      <c r="E218" s="85"/>
      <c r="F218" s="94"/>
      <c r="G218" s="93"/>
      <c r="H218" s="96"/>
      <c r="P218" s="478"/>
      <c r="AI218" s="51"/>
    </row>
    <row r="219" spans="1:35" s="95" customFormat="1" ht="1" customHeight="1" outlineLevel="1" x14ac:dyDescent="0.35">
      <c r="A219" s="251"/>
      <c r="B219" s="96"/>
      <c r="C219" s="400"/>
      <c r="D219" s="459"/>
      <c r="E219" s="85"/>
      <c r="F219" s="94"/>
      <c r="G219" s="93"/>
      <c r="H219" s="96"/>
      <c r="P219" s="478"/>
      <c r="AI219" s="51"/>
    </row>
    <row r="220" spans="1:35" ht="10" customHeight="1" outlineLevel="1" x14ac:dyDescent="0.35">
      <c r="A220" s="401"/>
      <c r="B220" s="191"/>
      <c r="C220" s="252"/>
      <c r="D220" s="459"/>
      <c r="E220" s="98"/>
      <c r="F220" s="94"/>
      <c r="G220" s="93"/>
      <c r="H220" s="84"/>
      <c r="I220" s="85"/>
      <c r="J220" s="94"/>
      <c r="K220" s="254"/>
      <c r="L220" s="100"/>
      <c r="M220" s="255"/>
      <c r="N220" s="90"/>
      <c r="O220" s="256"/>
      <c r="P220" s="459"/>
      <c r="Q220" s="85"/>
      <c r="R220" s="94"/>
      <c r="S220" s="93"/>
      <c r="T220" s="84"/>
      <c r="U220" s="85"/>
      <c r="V220" s="94"/>
      <c r="W220" s="254"/>
      <c r="X220" s="100"/>
      <c r="Y220" s="255"/>
      <c r="Z220" s="95"/>
      <c r="AI220" s="51"/>
    </row>
    <row r="221" spans="1:35" s="51" customFormat="1" ht="19" customHeight="1" x14ac:dyDescent="0.35">
      <c r="A221" s="402" t="s">
        <v>156</v>
      </c>
      <c r="B221" s="37"/>
      <c r="C221" s="38">
        <v>314.52</v>
      </c>
      <c r="D221" s="455">
        <v>298.11500000000001</v>
      </c>
      <c r="E221" s="39">
        <v>16.404999999999973</v>
      </c>
      <c r="F221" s="40">
        <v>5.5029099508578705E-2</v>
      </c>
      <c r="G221" s="41">
        <v>83922</v>
      </c>
      <c r="H221" s="42">
        <v>70320</v>
      </c>
      <c r="I221" s="43">
        <v>13602</v>
      </c>
      <c r="J221" s="40">
        <v>0.19343003412969284</v>
      </c>
      <c r="K221" s="44">
        <v>26.682563906905759</v>
      </c>
      <c r="L221" s="45">
        <v>23.588212602519164</v>
      </c>
      <c r="M221" s="46">
        <v>3.0943513043865956</v>
      </c>
      <c r="N221" s="47"/>
      <c r="O221" s="48">
        <v>2801.7449999999999</v>
      </c>
      <c r="P221" s="455">
        <v>2930.643</v>
      </c>
      <c r="Q221" s="43">
        <v>-128.89800000000014</v>
      </c>
      <c r="R221" s="40">
        <v>-4.3982839260872097E-2</v>
      </c>
      <c r="S221" s="190">
        <v>750571</v>
      </c>
      <c r="T221" s="42">
        <v>747729</v>
      </c>
      <c r="U221" s="43">
        <v>2842</v>
      </c>
      <c r="V221" s="50">
        <v>3.8008422837685352E-3</v>
      </c>
      <c r="W221" s="44">
        <v>26.789411598842864</v>
      </c>
      <c r="X221" s="45">
        <v>25.514161909178295</v>
      </c>
      <c r="Y221" s="46">
        <v>1.2752496896645695</v>
      </c>
      <c r="Z221" s="338"/>
    </row>
    <row r="222" spans="1:35" s="77" customFormat="1" ht="18" customHeight="1" outlineLevel="1" x14ac:dyDescent="0.35">
      <c r="A222" s="257" t="s">
        <v>157</v>
      </c>
      <c r="B222" s="52"/>
      <c r="C222" s="97">
        <v>174</v>
      </c>
      <c r="D222" s="459">
        <v>175.24</v>
      </c>
      <c r="E222" s="98">
        <v>-1.2400000000000091</v>
      </c>
      <c r="F222" s="86">
        <v>-7.0760100433691075E-3</v>
      </c>
      <c r="G222" s="83">
        <v>53011</v>
      </c>
      <c r="H222" s="84">
        <v>43504</v>
      </c>
      <c r="I222" s="85">
        <v>9507</v>
      </c>
      <c r="J222" s="86">
        <v>0.21853162927546887</v>
      </c>
      <c r="K222" s="99">
        <v>30.466091954022989</v>
      </c>
      <c r="L222" s="100">
        <v>24.825382332800729</v>
      </c>
      <c r="M222" s="101">
        <v>5.6407096212222605</v>
      </c>
      <c r="N222" s="90"/>
      <c r="O222" s="102">
        <v>1754.297</v>
      </c>
      <c r="P222" s="459">
        <v>1800.5909999999999</v>
      </c>
      <c r="Q222" s="85">
        <v>-46.293999999999869</v>
      </c>
      <c r="R222" s="86">
        <v>-2.5710447292027983E-2</v>
      </c>
      <c r="S222" s="83">
        <v>508647</v>
      </c>
      <c r="T222" s="84">
        <v>497266</v>
      </c>
      <c r="U222" s="85">
        <v>11381</v>
      </c>
      <c r="V222" s="94">
        <v>2.2887146919355006E-2</v>
      </c>
      <c r="W222" s="99">
        <v>28.994349303453177</v>
      </c>
      <c r="X222" s="100">
        <v>27.616821365873761</v>
      </c>
      <c r="Y222" s="101">
        <v>1.3775279375794156</v>
      </c>
      <c r="Z222" s="338"/>
      <c r="AI222" s="51"/>
    </row>
    <row r="223" spans="1:35" s="77" customFormat="1" ht="18" customHeight="1" outlineLevel="1" x14ac:dyDescent="0.35">
      <c r="A223" s="78" t="s">
        <v>158</v>
      </c>
      <c r="B223" s="52"/>
      <c r="C223" s="97">
        <v>90.5</v>
      </c>
      <c r="D223" s="459">
        <v>77.706000000000003</v>
      </c>
      <c r="E223" s="98">
        <v>12.793999999999997</v>
      </c>
      <c r="F223" s="86">
        <v>0.16464623066429862</v>
      </c>
      <c r="G223" s="83">
        <v>18484</v>
      </c>
      <c r="H223" s="84">
        <v>14764</v>
      </c>
      <c r="I223" s="85">
        <v>3720</v>
      </c>
      <c r="J223" s="86">
        <v>0.25196423733405582</v>
      </c>
      <c r="K223" s="99">
        <v>20.424309392265194</v>
      </c>
      <c r="L223" s="100">
        <v>18.999819833732275</v>
      </c>
      <c r="M223" s="101">
        <v>1.4244895585329189</v>
      </c>
      <c r="N223" s="90"/>
      <c r="O223" s="102">
        <v>479.06</v>
      </c>
      <c r="P223" s="459">
        <v>620.93700000000001</v>
      </c>
      <c r="Q223" s="85">
        <v>-141.87700000000001</v>
      </c>
      <c r="R223" s="86">
        <v>-0.22848855842058047</v>
      </c>
      <c r="S223" s="83">
        <v>85055</v>
      </c>
      <c r="T223" s="84">
        <v>115757</v>
      </c>
      <c r="U223" s="85">
        <v>-30702</v>
      </c>
      <c r="V223" s="94">
        <v>-0.26522802076764251</v>
      </c>
      <c r="W223" s="99">
        <v>17.75456101532167</v>
      </c>
      <c r="X223" s="100">
        <v>18.642309928382428</v>
      </c>
      <c r="Y223" s="101">
        <v>-0.88774891306075787</v>
      </c>
      <c r="Z223" s="338"/>
      <c r="AI223" s="51"/>
    </row>
    <row r="224" spans="1:35" s="95" customFormat="1" ht="18" customHeight="1" outlineLevel="1" x14ac:dyDescent="0.35">
      <c r="A224" s="220" t="s">
        <v>159</v>
      </c>
      <c r="B224" s="79"/>
      <c r="C224" s="221">
        <v>10.371</v>
      </c>
      <c r="D224" s="466">
        <v>7.3040000000000003</v>
      </c>
      <c r="E224" s="222">
        <v>3.0670000000000002</v>
      </c>
      <c r="F224" s="223">
        <v>0.41990690032858713</v>
      </c>
      <c r="G224" s="224">
        <v>1755</v>
      </c>
      <c r="H224" s="225">
        <v>1371</v>
      </c>
      <c r="I224" s="226">
        <v>384</v>
      </c>
      <c r="J224" s="223">
        <v>0.28008752735229758</v>
      </c>
      <c r="K224" s="227">
        <v>16.922186867225918</v>
      </c>
      <c r="L224" s="228">
        <v>18.770536692223438</v>
      </c>
      <c r="M224" s="229">
        <v>-1.8483498249975199</v>
      </c>
      <c r="N224" s="90"/>
      <c r="O224" s="230">
        <v>97.608000000000004</v>
      </c>
      <c r="P224" s="466">
        <v>86.613</v>
      </c>
      <c r="Q224" s="226">
        <v>10.995000000000005</v>
      </c>
      <c r="R224" s="223">
        <v>0.12694399224134956</v>
      </c>
      <c r="S224" s="224">
        <v>17208</v>
      </c>
      <c r="T224" s="225">
        <v>11600</v>
      </c>
      <c r="U224" s="226">
        <v>5608</v>
      </c>
      <c r="V224" s="232">
        <v>0.48344827586206907</v>
      </c>
      <c r="W224" s="227">
        <v>17.629702483403001</v>
      </c>
      <c r="X224" s="228">
        <v>13.392908685763109</v>
      </c>
      <c r="Y224" s="229">
        <v>4.2367937976398924</v>
      </c>
      <c r="Z224" s="339"/>
      <c r="AI224" s="51"/>
    </row>
    <row r="225" spans="1:35" s="77" customFormat="1" ht="18" customHeight="1" outlineLevel="1" x14ac:dyDescent="0.35">
      <c r="A225" s="103" t="s">
        <v>160</v>
      </c>
      <c r="B225" s="52"/>
      <c r="C225" s="233">
        <v>21.661999999999999</v>
      </c>
      <c r="D225" s="467">
        <v>18.349</v>
      </c>
      <c r="E225" s="234">
        <v>3.3129999999999988</v>
      </c>
      <c r="F225" s="151">
        <v>0.18055479862662804</v>
      </c>
      <c r="G225" s="160">
        <v>4802</v>
      </c>
      <c r="H225" s="153">
        <v>3594</v>
      </c>
      <c r="I225" s="150">
        <v>1208</v>
      </c>
      <c r="J225" s="151">
        <v>0.33611574846967174</v>
      </c>
      <c r="K225" s="146">
        <v>22.167851537254176</v>
      </c>
      <c r="L225" s="147">
        <v>19.586898468581392</v>
      </c>
      <c r="M225" s="148">
        <v>2.580953068672784</v>
      </c>
      <c r="N225" s="47"/>
      <c r="O225" s="149">
        <v>228.21600000000001</v>
      </c>
      <c r="P225" s="467">
        <v>193.988</v>
      </c>
      <c r="Q225" s="150">
        <v>34.228000000000009</v>
      </c>
      <c r="R225" s="151">
        <v>0.17644390374662344</v>
      </c>
      <c r="S225" s="152">
        <v>55968</v>
      </c>
      <c r="T225" s="153">
        <v>42028</v>
      </c>
      <c r="U225" s="150">
        <v>13940</v>
      </c>
      <c r="V225" s="154">
        <v>0.33168363947844304</v>
      </c>
      <c r="W225" s="146">
        <v>24.524135029971607</v>
      </c>
      <c r="X225" s="147">
        <v>21.665257644802772</v>
      </c>
      <c r="Y225" s="148">
        <v>2.8588773851688352</v>
      </c>
      <c r="Z225" s="338"/>
      <c r="AI225" s="51"/>
    </row>
    <row r="226" spans="1:35" s="95" customFormat="1" ht="18" customHeight="1" outlineLevel="1" x14ac:dyDescent="0.35">
      <c r="A226" s="353" t="s">
        <v>161</v>
      </c>
      <c r="B226" s="96"/>
      <c r="C226" s="97">
        <v>8.5</v>
      </c>
      <c r="D226" s="459">
        <v>5.5</v>
      </c>
      <c r="E226" s="98">
        <v>3</v>
      </c>
      <c r="F226" s="86">
        <v>0.54545454545454541</v>
      </c>
      <c r="G226" s="83">
        <v>1970</v>
      </c>
      <c r="H226" s="84">
        <v>1556</v>
      </c>
      <c r="I226" s="85">
        <v>414</v>
      </c>
      <c r="J226" s="86">
        <v>0.26606683804627251</v>
      </c>
      <c r="K226" s="99">
        <v>23.176470588235293</v>
      </c>
      <c r="L226" s="100">
        <v>28.290909090909089</v>
      </c>
      <c r="M226" s="101">
        <v>-5.1144385026737957</v>
      </c>
      <c r="N226" s="90"/>
      <c r="O226" s="102">
        <v>72.081000000000003</v>
      </c>
      <c r="P226" s="459">
        <v>58.253</v>
      </c>
      <c r="Q226" s="85">
        <v>13.828000000000003</v>
      </c>
      <c r="R226" s="86">
        <v>0.23737833244639761</v>
      </c>
      <c r="S226" s="93">
        <v>17991</v>
      </c>
      <c r="T226" s="84">
        <v>15409</v>
      </c>
      <c r="U226" s="85">
        <v>2582</v>
      </c>
      <c r="V226" s="94">
        <v>0.16756441040950087</v>
      </c>
      <c r="W226" s="99">
        <v>24.959420651766763</v>
      </c>
      <c r="X226" s="100">
        <v>26.451856556743859</v>
      </c>
      <c r="Y226" s="101">
        <v>-1.4924359049770963</v>
      </c>
      <c r="Z226" s="339"/>
      <c r="AI226" s="51"/>
    </row>
    <row r="227" spans="1:35" s="95" customFormat="1" ht="18" customHeight="1" outlineLevel="1" collapsed="1" x14ac:dyDescent="0.35">
      <c r="A227" s="353" t="s">
        <v>162</v>
      </c>
      <c r="B227" s="96"/>
      <c r="C227" s="97">
        <v>4.774</v>
      </c>
      <c r="D227" s="459">
        <v>5.1779999999999999</v>
      </c>
      <c r="E227" s="98">
        <v>-0.40399999999999991</v>
      </c>
      <c r="F227" s="86">
        <v>-7.8022402471996877E-2</v>
      </c>
      <c r="G227" s="83">
        <v>1957</v>
      </c>
      <c r="H227" s="84">
        <v>1670</v>
      </c>
      <c r="I227" s="85">
        <v>287</v>
      </c>
      <c r="J227" s="86">
        <v>0.17185628742514969</v>
      </c>
      <c r="K227" s="99">
        <v>40.992878089652287</v>
      </c>
      <c r="L227" s="100">
        <v>32.251834685206646</v>
      </c>
      <c r="M227" s="101">
        <v>8.7410434044456409</v>
      </c>
      <c r="N227" s="90"/>
      <c r="O227" s="102">
        <v>63.274999999999999</v>
      </c>
      <c r="P227" s="459">
        <v>52.344999999999999</v>
      </c>
      <c r="Q227" s="85">
        <v>10.93</v>
      </c>
      <c r="R227" s="86">
        <v>0.20880695386378822</v>
      </c>
      <c r="S227" s="83">
        <v>28181</v>
      </c>
      <c r="T227" s="84">
        <v>21788</v>
      </c>
      <c r="U227" s="85">
        <v>6393</v>
      </c>
      <c r="V227" s="94">
        <v>0.29341839544703507</v>
      </c>
      <c r="W227" s="99">
        <v>44.537337020940335</v>
      </c>
      <c r="X227" s="100">
        <v>41.623841818702836</v>
      </c>
      <c r="Y227" s="101">
        <v>2.9134952022374989</v>
      </c>
      <c r="Z227" s="339"/>
      <c r="AI227" s="51"/>
    </row>
    <row r="228" spans="1:35" s="77" customFormat="1" ht="18" customHeight="1" outlineLevel="2" x14ac:dyDescent="0.35">
      <c r="A228" s="379" t="s">
        <v>439</v>
      </c>
      <c r="B228" s="52"/>
      <c r="C228" s="233">
        <v>1.054</v>
      </c>
      <c r="D228" s="467">
        <v>0.84699999999999998</v>
      </c>
      <c r="E228" s="234">
        <v>0.20700000000000007</v>
      </c>
      <c r="F228" s="151">
        <v>0.24439197166469895</v>
      </c>
      <c r="G228" s="160">
        <v>224</v>
      </c>
      <c r="H228" s="153">
        <v>109</v>
      </c>
      <c r="I228" s="150">
        <v>115</v>
      </c>
      <c r="J228" s="151">
        <v>1.0550458715596331</v>
      </c>
      <c r="K228" s="146">
        <v>21.25237191650854</v>
      </c>
      <c r="L228" s="147">
        <v>12.868949232585598</v>
      </c>
      <c r="M228" s="148">
        <v>8.3834226839229427</v>
      </c>
      <c r="N228" s="47"/>
      <c r="O228" s="149">
        <v>11.31</v>
      </c>
      <c r="P228" s="467">
        <v>9.32</v>
      </c>
      <c r="Q228" s="150">
        <v>1.9900000000000002</v>
      </c>
      <c r="R228" s="151">
        <v>0.21351931330472107</v>
      </c>
      <c r="S228" s="152">
        <v>2510</v>
      </c>
      <c r="T228" s="153">
        <v>1839</v>
      </c>
      <c r="U228" s="150">
        <v>671</v>
      </c>
      <c r="V228" s="154">
        <v>0.36487221315932583</v>
      </c>
      <c r="W228" s="146">
        <v>22.192749778956674</v>
      </c>
      <c r="X228" s="147">
        <v>19.731759656652361</v>
      </c>
      <c r="Y228" s="148">
        <v>2.4609901223043131</v>
      </c>
      <c r="AI228" s="51"/>
    </row>
    <row r="229" spans="1:35" s="95" customFormat="1" ht="18" customHeight="1" outlineLevel="2" x14ac:dyDescent="0.35">
      <c r="A229" s="368" t="s">
        <v>163</v>
      </c>
      <c r="B229" s="96"/>
      <c r="C229" s="97">
        <v>0.115</v>
      </c>
      <c r="D229" s="459">
        <v>0.155</v>
      </c>
      <c r="E229" s="98">
        <v>-3.9999999999999994E-2</v>
      </c>
      <c r="F229" s="86">
        <v>-0.25806451612903225</v>
      </c>
      <c r="G229" s="83">
        <v>57</v>
      </c>
      <c r="H229" s="84">
        <v>12</v>
      </c>
      <c r="I229" s="85">
        <v>45</v>
      </c>
      <c r="J229" s="86">
        <v>3.75</v>
      </c>
      <c r="K229" s="99">
        <v>49.565217391304351</v>
      </c>
      <c r="L229" s="100">
        <v>7.741935483870968</v>
      </c>
      <c r="M229" s="101">
        <v>41.823281907433383</v>
      </c>
      <c r="N229" s="90"/>
      <c r="O229" s="102">
        <v>1.21</v>
      </c>
      <c r="P229" s="459">
        <v>1.8</v>
      </c>
      <c r="Q229" s="85">
        <v>-0.59000000000000008</v>
      </c>
      <c r="R229" s="86">
        <v>-0.32777777777777783</v>
      </c>
      <c r="S229" s="93">
        <v>214</v>
      </c>
      <c r="T229" s="84">
        <v>390</v>
      </c>
      <c r="U229" s="85">
        <v>-176</v>
      </c>
      <c r="V229" s="94">
        <v>-0.45128205128205123</v>
      </c>
      <c r="W229" s="99">
        <v>17.685950413223139</v>
      </c>
      <c r="X229" s="100">
        <v>21.666666666666668</v>
      </c>
      <c r="Y229" s="101">
        <v>-3.9807162534435285</v>
      </c>
      <c r="Z229" s="339"/>
      <c r="AI229" s="51"/>
    </row>
    <row r="230" spans="1:35" s="95" customFormat="1" ht="18" customHeight="1" outlineLevel="2" x14ac:dyDescent="0.35">
      <c r="A230" s="368" t="s">
        <v>164</v>
      </c>
      <c r="B230" s="96"/>
      <c r="C230" s="97">
        <v>0.624</v>
      </c>
      <c r="D230" s="459">
        <v>0.38300000000000001</v>
      </c>
      <c r="E230" s="98">
        <v>0.24099999999999999</v>
      </c>
      <c r="F230" s="86">
        <v>0.62924281984334196</v>
      </c>
      <c r="G230" s="83">
        <v>149</v>
      </c>
      <c r="H230" s="84">
        <v>72</v>
      </c>
      <c r="I230" s="85">
        <v>77</v>
      </c>
      <c r="J230" s="86">
        <v>1.0694444444444446</v>
      </c>
      <c r="K230" s="99">
        <v>23.878205128205128</v>
      </c>
      <c r="L230" s="100">
        <v>18.798955613577021</v>
      </c>
      <c r="M230" s="101">
        <v>5.0792495146281063</v>
      </c>
      <c r="N230" s="90"/>
      <c r="O230" s="102">
        <v>6.7</v>
      </c>
      <c r="P230" s="459">
        <v>4</v>
      </c>
      <c r="Q230" s="85">
        <v>2.7</v>
      </c>
      <c r="R230" s="86">
        <v>0.67500000000000004</v>
      </c>
      <c r="S230" s="93">
        <v>1764</v>
      </c>
      <c r="T230" s="84">
        <v>1199</v>
      </c>
      <c r="U230" s="85">
        <v>565</v>
      </c>
      <c r="V230" s="94">
        <v>0.47122602168473726</v>
      </c>
      <c r="W230" s="99">
        <v>26.328358208955223</v>
      </c>
      <c r="X230" s="100">
        <v>29.975000000000001</v>
      </c>
      <c r="Y230" s="101">
        <v>-3.6466417910447788</v>
      </c>
      <c r="Z230" s="339"/>
      <c r="AI230" s="51"/>
    </row>
    <row r="231" spans="1:35" s="95" customFormat="1" ht="18" customHeight="1" outlineLevel="2" x14ac:dyDescent="0.35">
      <c r="A231" s="380" t="s">
        <v>165</v>
      </c>
      <c r="B231" s="96"/>
      <c r="C231" s="221">
        <v>0.315</v>
      </c>
      <c r="D231" s="466">
        <v>0.309</v>
      </c>
      <c r="E231" s="222">
        <v>6.0000000000000053E-3</v>
      </c>
      <c r="F231" s="223">
        <v>1.9417475728155331E-2</v>
      </c>
      <c r="G231" s="224">
        <v>18</v>
      </c>
      <c r="H231" s="225">
        <v>25</v>
      </c>
      <c r="I231" s="226">
        <v>-7</v>
      </c>
      <c r="J231" s="223">
        <v>-0.28000000000000003</v>
      </c>
      <c r="K231" s="227">
        <v>5.7142857142857144</v>
      </c>
      <c r="L231" s="228">
        <v>8.090614886731391</v>
      </c>
      <c r="M231" s="229">
        <v>-2.3763291724456765</v>
      </c>
      <c r="N231" s="90"/>
      <c r="O231" s="230">
        <v>3.4</v>
      </c>
      <c r="P231" s="466">
        <v>3.52</v>
      </c>
      <c r="Q231" s="226">
        <v>-0.12000000000000011</v>
      </c>
      <c r="R231" s="223">
        <v>-3.4090909090909172E-2</v>
      </c>
      <c r="S231" s="224">
        <v>532</v>
      </c>
      <c r="T231" s="225">
        <v>250</v>
      </c>
      <c r="U231" s="226">
        <v>282</v>
      </c>
      <c r="V231" s="223">
        <v>1.1280000000000001</v>
      </c>
      <c r="W231" s="227">
        <v>15.647058823529411</v>
      </c>
      <c r="X231" s="228">
        <v>7.1022727272727275</v>
      </c>
      <c r="Y231" s="229">
        <v>8.5447860962566828</v>
      </c>
      <c r="Z231" s="339"/>
      <c r="AI231" s="51"/>
    </row>
    <row r="232" spans="1:35" s="77" customFormat="1" ht="18" customHeight="1" outlineLevel="2" x14ac:dyDescent="0.35">
      <c r="A232" s="379" t="s">
        <v>440</v>
      </c>
      <c r="B232" s="52"/>
      <c r="C232" s="233">
        <v>7.3339999999999996</v>
      </c>
      <c r="D232" s="467">
        <v>6.8239999999999998</v>
      </c>
      <c r="E232" s="234">
        <v>0.50999999999999979</v>
      </c>
      <c r="F232" s="151">
        <v>7.4736225087924879E-2</v>
      </c>
      <c r="G232" s="160">
        <v>651</v>
      </c>
      <c r="H232" s="153">
        <v>259</v>
      </c>
      <c r="I232" s="150">
        <v>392</v>
      </c>
      <c r="J232" s="151">
        <v>1.5135135135135136</v>
      </c>
      <c r="K232" s="240">
        <v>8.876465775838561</v>
      </c>
      <c r="L232" s="241">
        <v>3.7954279015240329</v>
      </c>
      <c r="M232" s="148">
        <v>5.0810378743145286</v>
      </c>
      <c r="N232" s="47"/>
      <c r="O232" s="149">
        <v>81.55</v>
      </c>
      <c r="P232" s="467">
        <v>74.069999999999993</v>
      </c>
      <c r="Q232" s="150">
        <v>7.480000000000004</v>
      </c>
      <c r="R232" s="151">
        <v>0.10098555420548139</v>
      </c>
      <c r="S232" s="152">
        <v>7286</v>
      </c>
      <c r="T232" s="153">
        <v>2992</v>
      </c>
      <c r="U232" s="150">
        <v>4294</v>
      </c>
      <c r="V232" s="154">
        <v>1.4351604278074865</v>
      </c>
      <c r="W232" s="240">
        <v>8.9343960760269781</v>
      </c>
      <c r="X232" s="241">
        <v>4.0394221682192519</v>
      </c>
      <c r="Y232" s="148">
        <v>4.8949739078077261</v>
      </c>
      <c r="Z232" s="338"/>
      <c r="AI232" s="51"/>
    </row>
    <row r="233" spans="1:35" s="95" customFormat="1" ht="18" customHeight="1" outlineLevel="2" x14ac:dyDescent="0.35">
      <c r="A233" s="403" t="s">
        <v>166</v>
      </c>
      <c r="B233" s="96"/>
      <c r="C233" s="97">
        <v>0.13600000000000001</v>
      </c>
      <c r="D233" s="459">
        <v>0.23699999999999999</v>
      </c>
      <c r="E233" s="98">
        <v>-0.10099999999999998</v>
      </c>
      <c r="F233" s="86">
        <v>-0.42616033755274252</v>
      </c>
      <c r="G233" s="83">
        <v>67</v>
      </c>
      <c r="H233" s="84">
        <v>50</v>
      </c>
      <c r="I233" s="85">
        <v>17</v>
      </c>
      <c r="J233" s="86">
        <v>0.34000000000000008</v>
      </c>
      <c r="K233" s="99">
        <v>49.264705882352942</v>
      </c>
      <c r="L233" s="100">
        <v>21.09704641350211</v>
      </c>
      <c r="M233" s="101">
        <v>28.167659468850832</v>
      </c>
      <c r="N233" s="90"/>
      <c r="O233" s="102">
        <v>1.5049999999999999</v>
      </c>
      <c r="P233" s="459">
        <v>2.3450000000000002</v>
      </c>
      <c r="Q233" s="85">
        <v>-0.8400000000000003</v>
      </c>
      <c r="R233" s="86">
        <v>-0.35820895522388074</v>
      </c>
      <c r="S233" s="93">
        <v>276</v>
      </c>
      <c r="T233" s="84">
        <v>239</v>
      </c>
      <c r="U233" s="85">
        <v>37</v>
      </c>
      <c r="V233" s="94">
        <v>0.15481171548117145</v>
      </c>
      <c r="W233" s="99">
        <v>18.338870431893689</v>
      </c>
      <c r="X233" s="100">
        <v>10.191897654584221</v>
      </c>
      <c r="Y233" s="101">
        <v>8.1469727773094682</v>
      </c>
      <c r="AI233" s="51"/>
    </row>
    <row r="234" spans="1:35" s="95" customFormat="1" ht="18" customHeight="1" outlineLevel="2" x14ac:dyDescent="0.35">
      <c r="A234" s="403" t="s">
        <v>167</v>
      </c>
      <c r="B234" s="96"/>
      <c r="C234" s="97">
        <v>0.221</v>
      </c>
      <c r="D234" s="459">
        <v>0.22500000000000001</v>
      </c>
      <c r="E234" s="98">
        <v>-4.0000000000000036E-3</v>
      </c>
      <c r="F234" s="86">
        <v>-1.7777777777777781E-2</v>
      </c>
      <c r="G234" s="83">
        <v>0</v>
      </c>
      <c r="H234" s="84">
        <v>2</v>
      </c>
      <c r="I234" s="85">
        <v>-2</v>
      </c>
      <c r="J234" s="86">
        <v>-1</v>
      </c>
      <c r="K234" s="235">
        <v>0</v>
      </c>
      <c r="L234" s="236">
        <v>0.88888888888888884</v>
      </c>
      <c r="M234" s="101">
        <v>-0.88888888888888884</v>
      </c>
      <c r="N234" s="90"/>
      <c r="O234" s="102">
        <v>2.4500000000000002</v>
      </c>
      <c r="P234" s="459">
        <v>2.4300000000000002</v>
      </c>
      <c r="Q234" s="85">
        <v>2.0000000000000018E-2</v>
      </c>
      <c r="R234" s="86">
        <v>8.2304526748970819E-3</v>
      </c>
      <c r="S234" s="93">
        <v>33</v>
      </c>
      <c r="T234" s="84">
        <v>2</v>
      </c>
      <c r="U234" s="85">
        <v>31</v>
      </c>
      <c r="V234" s="94">
        <v>15.5</v>
      </c>
      <c r="W234" s="235">
        <v>1.346938775510204</v>
      </c>
      <c r="X234" s="236">
        <v>8.2304526748971193E-2</v>
      </c>
      <c r="Y234" s="101">
        <v>1.2646342487612328</v>
      </c>
      <c r="AI234" s="51"/>
    </row>
    <row r="235" spans="1:35" s="95" customFormat="1" ht="18" customHeight="1" outlineLevel="2" x14ac:dyDescent="0.35">
      <c r="A235" s="403" t="s">
        <v>168</v>
      </c>
      <c r="B235" s="96"/>
      <c r="C235" s="97">
        <v>0.52700000000000002</v>
      </c>
      <c r="D235" s="459">
        <v>0.52</v>
      </c>
      <c r="E235" s="98">
        <v>7.0000000000000062E-3</v>
      </c>
      <c r="F235" s="86">
        <v>1.3461538461538414E-2</v>
      </c>
      <c r="G235" s="83">
        <v>0</v>
      </c>
      <c r="H235" s="84">
        <v>0</v>
      </c>
      <c r="I235" s="85">
        <v>0</v>
      </c>
      <c r="J235" s="86">
        <v>0</v>
      </c>
      <c r="K235" s="99">
        <v>0</v>
      </c>
      <c r="L235" s="100">
        <v>0</v>
      </c>
      <c r="M235" s="101">
        <v>0</v>
      </c>
      <c r="N235" s="90"/>
      <c r="O235" s="102">
        <v>5.7949999999999999</v>
      </c>
      <c r="P235" s="459">
        <v>5.665</v>
      </c>
      <c r="Q235" s="85">
        <v>0.12999999999999989</v>
      </c>
      <c r="R235" s="86">
        <v>2.2947925860547169E-2</v>
      </c>
      <c r="S235" s="93">
        <v>0</v>
      </c>
      <c r="T235" s="84">
        <v>0</v>
      </c>
      <c r="U235" s="85">
        <v>0</v>
      </c>
      <c r="V235" s="94">
        <v>0</v>
      </c>
      <c r="W235" s="99">
        <v>0</v>
      </c>
      <c r="X235" s="100">
        <v>0</v>
      </c>
      <c r="Y235" s="101">
        <v>0</v>
      </c>
      <c r="AI235" s="51"/>
    </row>
    <row r="236" spans="1:35" s="95" customFormat="1" ht="18" customHeight="1" outlineLevel="2" x14ac:dyDescent="0.35">
      <c r="A236" s="404" t="s">
        <v>169</v>
      </c>
      <c r="B236" s="96"/>
      <c r="C236" s="97">
        <v>0.34200000000000003</v>
      </c>
      <c r="D236" s="459">
        <v>0.183</v>
      </c>
      <c r="E236" s="98">
        <v>0.15900000000000003</v>
      </c>
      <c r="F236" s="86">
        <v>0.86885245901639352</v>
      </c>
      <c r="G236" s="83">
        <v>24</v>
      </c>
      <c r="H236" s="84">
        <v>20</v>
      </c>
      <c r="I236" s="85">
        <v>4</v>
      </c>
      <c r="J236" s="86">
        <v>0.19999999999999996</v>
      </c>
      <c r="K236" s="99">
        <v>7.0175438596491224</v>
      </c>
      <c r="L236" s="100">
        <v>10.928961748633879</v>
      </c>
      <c r="M236" s="101">
        <v>-3.9114178889847571</v>
      </c>
      <c r="N236" s="90"/>
      <c r="O236" s="102">
        <v>3.8</v>
      </c>
      <c r="P236" s="459">
        <v>2.23</v>
      </c>
      <c r="Q236" s="85">
        <v>1.5699999999999998</v>
      </c>
      <c r="R236" s="86">
        <v>0.70403587443946192</v>
      </c>
      <c r="S236" s="93">
        <v>336</v>
      </c>
      <c r="T236" s="84">
        <v>100</v>
      </c>
      <c r="U236" s="85">
        <v>236</v>
      </c>
      <c r="V236" s="94">
        <v>2.36</v>
      </c>
      <c r="W236" s="99">
        <v>8.8421052631578938</v>
      </c>
      <c r="X236" s="100">
        <v>4.4843049327354256</v>
      </c>
      <c r="Y236" s="101">
        <v>4.3578003304224682</v>
      </c>
      <c r="AI236" s="51"/>
    </row>
    <row r="237" spans="1:35" s="95" customFormat="1" ht="18" customHeight="1" outlineLevel="1" x14ac:dyDescent="0.35">
      <c r="A237" s="405" t="s">
        <v>170</v>
      </c>
      <c r="B237" s="96"/>
      <c r="C237" s="221">
        <v>6.1079999999999997</v>
      </c>
      <c r="D237" s="466">
        <v>5.6589999999999998</v>
      </c>
      <c r="E237" s="222">
        <v>0.44899999999999984</v>
      </c>
      <c r="F237" s="223">
        <v>7.9342640042410206E-2</v>
      </c>
      <c r="G237" s="224">
        <v>560</v>
      </c>
      <c r="H237" s="225">
        <v>187</v>
      </c>
      <c r="I237" s="226">
        <v>373</v>
      </c>
      <c r="J237" s="223">
        <v>1.9946524064171123</v>
      </c>
      <c r="K237" s="258">
        <v>9.1683038637851997</v>
      </c>
      <c r="L237" s="259">
        <v>3.3044707545502741</v>
      </c>
      <c r="M237" s="229">
        <v>5.8638331092349256</v>
      </c>
      <c r="N237" s="90"/>
      <c r="O237" s="230">
        <v>68</v>
      </c>
      <c r="P237" s="466">
        <v>61.4</v>
      </c>
      <c r="Q237" s="226">
        <v>6.6000000000000014</v>
      </c>
      <c r="R237" s="223">
        <v>0.10749185667752448</v>
      </c>
      <c r="S237" s="224">
        <v>6641</v>
      </c>
      <c r="T237" s="225">
        <v>2651</v>
      </c>
      <c r="U237" s="226">
        <v>3990</v>
      </c>
      <c r="V237" s="223">
        <v>1.5050924179554883</v>
      </c>
      <c r="W237" s="258">
        <v>9.7661764705882348</v>
      </c>
      <c r="X237" s="259">
        <v>4.3175895765472312</v>
      </c>
      <c r="Y237" s="229">
        <v>5.4485868940410036</v>
      </c>
      <c r="AI237" s="51"/>
    </row>
    <row r="238" spans="1:35" s="77" customFormat="1" ht="18" customHeight="1" outlineLevel="1" x14ac:dyDescent="0.35">
      <c r="A238" s="260" t="s">
        <v>441</v>
      </c>
      <c r="B238" s="52"/>
      <c r="C238" s="233">
        <v>17.986999999999998</v>
      </c>
      <c r="D238" s="467">
        <v>19.516000000000002</v>
      </c>
      <c r="E238" s="234">
        <v>-1.5290000000000035</v>
      </c>
      <c r="F238" s="151">
        <v>-7.8345972535355801E-2</v>
      </c>
      <c r="G238" s="160">
        <v>5870</v>
      </c>
      <c r="H238" s="153">
        <v>7087</v>
      </c>
      <c r="I238" s="150">
        <v>-1217</v>
      </c>
      <c r="J238" s="151">
        <v>-0.17172287286581067</v>
      </c>
      <c r="K238" s="146">
        <v>32.634680602657475</v>
      </c>
      <c r="L238" s="147">
        <v>36.313793810207009</v>
      </c>
      <c r="M238" s="148">
        <v>-3.6791132075495341</v>
      </c>
      <c r="N238" s="47"/>
      <c r="O238" s="149">
        <v>242.56399999999999</v>
      </c>
      <c r="P238" s="467">
        <v>228.51399999999998</v>
      </c>
      <c r="Q238" s="150">
        <v>14.050000000000011</v>
      </c>
      <c r="R238" s="151">
        <v>6.1484197904723592E-2</v>
      </c>
      <c r="S238" s="152">
        <v>83693</v>
      </c>
      <c r="T238" s="153">
        <v>81078</v>
      </c>
      <c r="U238" s="150">
        <v>2615</v>
      </c>
      <c r="V238" s="154">
        <v>3.2252892276573242E-2</v>
      </c>
      <c r="W238" s="146">
        <v>34.503471248825051</v>
      </c>
      <c r="X238" s="147">
        <v>35.480539485545748</v>
      </c>
      <c r="Y238" s="148">
        <v>-0.97706823672069731</v>
      </c>
      <c r="AI238" s="51"/>
    </row>
    <row r="239" spans="1:35" s="95" customFormat="1" ht="18" customHeight="1" outlineLevel="1" x14ac:dyDescent="0.35">
      <c r="A239" s="406" t="s">
        <v>171</v>
      </c>
      <c r="B239" s="96"/>
      <c r="C239" s="97">
        <v>3.681</v>
      </c>
      <c r="D239" s="459">
        <v>3.3239999999999998</v>
      </c>
      <c r="E239" s="98">
        <v>0.35700000000000021</v>
      </c>
      <c r="F239" s="86">
        <v>0.10740072202166062</v>
      </c>
      <c r="G239" s="83">
        <v>991</v>
      </c>
      <c r="H239" s="84">
        <v>880</v>
      </c>
      <c r="I239" s="85">
        <v>111</v>
      </c>
      <c r="J239" s="86">
        <v>0.12613636363636371</v>
      </c>
      <c r="K239" s="99">
        <v>26.922032056506385</v>
      </c>
      <c r="L239" s="100">
        <v>26.474127557160049</v>
      </c>
      <c r="M239" s="101">
        <v>0.44790449934633614</v>
      </c>
      <c r="N239" s="90"/>
      <c r="O239" s="102">
        <v>43.767000000000003</v>
      </c>
      <c r="P239" s="459">
        <v>42.731000000000002</v>
      </c>
      <c r="Q239" s="85">
        <v>1.0360000000000014</v>
      </c>
      <c r="R239" s="86">
        <v>2.4244693548009622E-2</v>
      </c>
      <c r="S239" s="93">
        <v>9978</v>
      </c>
      <c r="T239" s="84">
        <v>10178</v>
      </c>
      <c r="U239" s="85">
        <v>-200</v>
      </c>
      <c r="V239" s="94">
        <v>-1.965022597759869E-2</v>
      </c>
      <c r="W239" s="99">
        <v>22.797998492014532</v>
      </c>
      <c r="X239" s="100">
        <v>23.818773255950013</v>
      </c>
      <c r="Y239" s="101">
        <v>-1.0207747639354814</v>
      </c>
      <c r="AI239" s="51"/>
    </row>
    <row r="240" spans="1:35" s="95" customFormat="1" ht="18" customHeight="1" outlineLevel="1" collapsed="1" x14ac:dyDescent="0.35">
      <c r="A240" s="369" t="s">
        <v>172</v>
      </c>
      <c r="B240" s="3"/>
      <c r="C240" s="172">
        <v>13.598000000000001</v>
      </c>
      <c r="D240" s="463">
        <v>15.462</v>
      </c>
      <c r="E240" s="173">
        <v>-1.863999999999999</v>
      </c>
      <c r="F240" s="174">
        <v>-0.12055361531496567</v>
      </c>
      <c r="G240" s="175">
        <v>4694</v>
      </c>
      <c r="H240" s="176">
        <v>6021</v>
      </c>
      <c r="I240" s="177">
        <v>-1327</v>
      </c>
      <c r="J240" s="174">
        <v>-0.22039528317555224</v>
      </c>
      <c r="K240" s="178">
        <v>34.519782320929551</v>
      </c>
      <c r="L240" s="179">
        <v>38.940628637951107</v>
      </c>
      <c r="M240" s="180">
        <v>-4.4208463170215566</v>
      </c>
      <c r="N240" s="163"/>
      <c r="O240" s="181">
        <v>191.922</v>
      </c>
      <c r="P240" s="463">
        <v>179.39699999999999</v>
      </c>
      <c r="Q240" s="177">
        <v>12.525000000000006</v>
      </c>
      <c r="R240" s="174">
        <v>6.9817221023762865E-2</v>
      </c>
      <c r="S240" s="175">
        <v>72165</v>
      </c>
      <c r="T240" s="176">
        <v>69446</v>
      </c>
      <c r="U240" s="177">
        <v>2719</v>
      </c>
      <c r="V240" s="174">
        <v>3.9152722979005183E-2</v>
      </c>
      <c r="W240" s="178">
        <v>37.601212992778315</v>
      </c>
      <c r="X240" s="179">
        <v>38.71079226519953</v>
      </c>
      <c r="Y240" s="180">
        <v>-1.1095792724212146</v>
      </c>
      <c r="Z240" s="1"/>
      <c r="AI240" s="51"/>
    </row>
    <row r="241" spans="1:35" s="95" customFormat="1" ht="18" customHeight="1" outlineLevel="2" x14ac:dyDescent="0.35">
      <c r="A241" s="406" t="s">
        <v>173</v>
      </c>
      <c r="B241" s="96"/>
      <c r="C241" s="172">
        <v>0.70799999999999996</v>
      </c>
      <c r="D241" s="463">
        <v>0.73</v>
      </c>
      <c r="E241" s="173">
        <v>-2.200000000000002E-2</v>
      </c>
      <c r="F241" s="174">
        <v>-3.013698630136985E-2</v>
      </c>
      <c r="G241" s="175">
        <v>185</v>
      </c>
      <c r="H241" s="176">
        <v>186</v>
      </c>
      <c r="I241" s="177">
        <v>-1</v>
      </c>
      <c r="J241" s="174">
        <v>-5.3763440860215006E-3</v>
      </c>
      <c r="K241" s="178">
        <v>26.129943502824858</v>
      </c>
      <c r="L241" s="179">
        <v>25.479452054794521</v>
      </c>
      <c r="M241" s="180">
        <v>0.65049144803033698</v>
      </c>
      <c r="N241" s="90"/>
      <c r="O241" s="181">
        <v>6.875</v>
      </c>
      <c r="P241" s="463">
        <v>6.3860000000000001</v>
      </c>
      <c r="Q241" s="177">
        <v>0.48899999999999988</v>
      </c>
      <c r="R241" s="174">
        <v>7.6573755089257789E-2</v>
      </c>
      <c r="S241" s="182">
        <v>1550</v>
      </c>
      <c r="T241" s="176">
        <v>1454</v>
      </c>
      <c r="U241" s="177">
        <v>96</v>
      </c>
      <c r="V241" s="174">
        <v>6.6024759284731838E-2</v>
      </c>
      <c r="W241" s="178">
        <v>22.545454545454547</v>
      </c>
      <c r="X241" s="179">
        <v>22.768556216724082</v>
      </c>
      <c r="Y241" s="180">
        <v>-0.22310167126953573</v>
      </c>
      <c r="AI241" s="51"/>
    </row>
    <row r="242" spans="1:35" s="167" customFormat="1" ht="18" customHeight="1" outlineLevel="1" x14ac:dyDescent="0.35">
      <c r="A242" s="188" t="s">
        <v>63</v>
      </c>
      <c r="B242" s="184"/>
      <c r="C242" s="261"/>
      <c r="D242" s="474"/>
      <c r="E242" s="262"/>
      <c r="F242" s="263"/>
      <c r="G242" s="264"/>
      <c r="H242" s="184"/>
      <c r="I242" s="265"/>
      <c r="J242" s="265"/>
      <c r="K242" s="265"/>
      <c r="L242" s="265"/>
      <c r="M242" s="265"/>
      <c r="N242" s="265"/>
      <c r="O242" s="266"/>
      <c r="P242" s="266"/>
      <c r="Q242" s="265"/>
      <c r="R242" s="265"/>
      <c r="S242" s="265"/>
      <c r="T242" s="265"/>
      <c r="U242" s="265"/>
      <c r="V242" s="265"/>
      <c r="W242" s="265"/>
      <c r="X242" s="265"/>
      <c r="Y242" s="265"/>
      <c r="Z242" s="265"/>
      <c r="AI242" s="51"/>
    </row>
    <row r="243" spans="1:35" s="51" customFormat="1" ht="19" customHeight="1" x14ac:dyDescent="0.35">
      <c r="A243" s="407" t="s">
        <v>174</v>
      </c>
      <c r="B243" s="37"/>
      <c r="C243" s="38">
        <v>515.23500000000001</v>
      </c>
      <c r="D243" s="455">
        <v>519.70400000000006</v>
      </c>
      <c r="E243" s="39">
        <v>-4.4690000000000509</v>
      </c>
      <c r="F243" s="40">
        <v>-8.5991256561428475E-3</v>
      </c>
      <c r="G243" s="41">
        <v>39504</v>
      </c>
      <c r="H243" s="42">
        <v>37283</v>
      </c>
      <c r="I243" s="43">
        <v>2221</v>
      </c>
      <c r="J243" s="40">
        <v>5.9571386422766492E-2</v>
      </c>
      <c r="K243" s="44">
        <v>7.6671809950799155</v>
      </c>
      <c r="L243" s="45">
        <v>7.1738912919661963</v>
      </c>
      <c r="M243" s="46">
        <v>0.49328970311371911</v>
      </c>
      <c r="N243" s="47"/>
      <c r="O243" s="48">
        <v>5686.2609999999995</v>
      </c>
      <c r="P243" s="455">
        <v>6021.0470000000014</v>
      </c>
      <c r="Q243" s="43">
        <v>-334.78600000000188</v>
      </c>
      <c r="R243" s="40">
        <v>-5.5602621936019059E-2</v>
      </c>
      <c r="S243" s="190">
        <v>424537</v>
      </c>
      <c r="T243" s="42">
        <v>437081</v>
      </c>
      <c r="U243" s="43">
        <v>-12544</v>
      </c>
      <c r="V243" s="50">
        <v>-2.8699485907646372E-2</v>
      </c>
      <c r="W243" s="44">
        <v>7.4660132554590808</v>
      </c>
      <c r="X243" s="45">
        <v>7.2592192022417343</v>
      </c>
      <c r="Y243" s="46">
        <v>0.20679405321734645</v>
      </c>
      <c r="Z243" s="338"/>
    </row>
    <row r="244" spans="1:35" s="77" customFormat="1" ht="18" customHeight="1" outlineLevel="1" x14ac:dyDescent="0.35">
      <c r="A244" s="267" t="s">
        <v>175</v>
      </c>
      <c r="B244" s="52"/>
      <c r="C244" s="233">
        <v>430.96400000000006</v>
      </c>
      <c r="D244" s="467">
        <v>425.36599999999999</v>
      </c>
      <c r="E244" s="234">
        <v>5.59800000000007</v>
      </c>
      <c r="F244" s="151">
        <v>1.3160431252145388E-2</v>
      </c>
      <c r="G244" s="160">
        <v>36822</v>
      </c>
      <c r="H244" s="152">
        <v>34128</v>
      </c>
      <c r="I244" s="150">
        <v>2694</v>
      </c>
      <c r="J244" s="151">
        <v>7.893811533052042E-2</v>
      </c>
      <c r="K244" s="146">
        <v>8.5441011314170083</v>
      </c>
      <c r="L244" s="147">
        <v>8.0232082488962444</v>
      </c>
      <c r="M244" s="148">
        <v>0.52089288252076393</v>
      </c>
      <c r="N244" s="47"/>
      <c r="O244" s="149">
        <v>4659.66</v>
      </c>
      <c r="P244" s="467">
        <v>4909.1550000000007</v>
      </c>
      <c r="Q244" s="150">
        <v>-249.4950000000008</v>
      </c>
      <c r="R244" s="151">
        <v>-5.0822392040992925E-2</v>
      </c>
      <c r="S244" s="152">
        <v>392156</v>
      </c>
      <c r="T244" s="153">
        <v>406542</v>
      </c>
      <c r="U244" s="150">
        <v>-14386</v>
      </c>
      <c r="V244" s="154">
        <v>-3.5386257754426387E-2</v>
      </c>
      <c r="W244" s="146">
        <v>8.4159788482421458</v>
      </c>
      <c r="X244" s="147">
        <v>8.2813029940997964</v>
      </c>
      <c r="Y244" s="148">
        <v>0.13467585414234939</v>
      </c>
      <c r="Z244" s="338"/>
      <c r="AI244" s="51"/>
    </row>
    <row r="245" spans="1:35" s="95" customFormat="1" ht="18" customHeight="1" outlineLevel="1" x14ac:dyDescent="0.35">
      <c r="A245" s="353" t="s">
        <v>176</v>
      </c>
      <c r="B245" s="79"/>
      <c r="C245" s="97">
        <v>250.952</v>
      </c>
      <c r="D245" s="459">
        <v>224.47399999999999</v>
      </c>
      <c r="E245" s="98">
        <v>26.478000000000009</v>
      </c>
      <c r="F245" s="86">
        <v>0.11795575434126016</v>
      </c>
      <c r="G245" s="83">
        <v>23829</v>
      </c>
      <c r="H245" s="84">
        <v>20595</v>
      </c>
      <c r="I245" s="85">
        <v>3234</v>
      </c>
      <c r="J245" s="86">
        <v>0.15702840495265846</v>
      </c>
      <c r="K245" s="99">
        <v>9.4954413593037721</v>
      </c>
      <c r="L245" s="100">
        <v>9.1747819346561279</v>
      </c>
      <c r="M245" s="101">
        <v>0.32065942464764419</v>
      </c>
      <c r="N245" s="90"/>
      <c r="O245" s="102">
        <v>2651.7370000000001</v>
      </c>
      <c r="P245" s="459">
        <v>2468.4340000000002</v>
      </c>
      <c r="Q245" s="85">
        <v>183.30299999999988</v>
      </c>
      <c r="R245" s="86">
        <v>7.4258821584858969E-2</v>
      </c>
      <c r="S245" s="93">
        <v>239174</v>
      </c>
      <c r="T245" s="84">
        <v>214822</v>
      </c>
      <c r="U245" s="85">
        <v>24352</v>
      </c>
      <c r="V245" s="94">
        <v>0.11335896695869141</v>
      </c>
      <c r="W245" s="99">
        <v>9.0195219209144799</v>
      </c>
      <c r="X245" s="100">
        <v>8.7027645867784997</v>
      </c>
      <c r="Y245" s="101">
        <v>0.31675733413598017</v>
      </c>
      <c r="Z245" s="339"/>
      <c r="AI245" s="51"/>
    </row>
    <row r="246" spans="1:35" s="95" customFormat="1" ht="18" customHeight="1" outlineLevel="1" x14ac:dyDescent="0.35">
      <c r="A246" s="353" t="s">
        <v>177</v>
      </c>
      <c r="B246" s="96"/>
      <c r="C246" s="97">
        <v>20.449000000000002</v>
      </c>
      <c r="D246" s="459">
        <v>27.259</v>
      </c>
      <c r="E246" s="98">
        <v>-6.8099999999999987</v>
      </c>
      <c r="F246" s="86">
        <v>-0.24982574562529802</v>
      </c>
      <c r="G246" s="83">
        <v>2651</v>
      </c>
      <c r="H246" s="84">
        <v>4597</v>
      </c>
      <c r="I246" s="85">
        <v>-1946</v>
      </c>
      <c r="J246" s="86">
        <v>-0.42331955623232542</v>
      </c>
      <c r="K246" s="99">
        <v>12.96395911780527</v>
      </c>
      <c r="L246" s="100">
        <v>16.864154957995524</v>
      </c>
      <c r="M246" s="101">
        <v>-3.9001958401902534</v>
      </c>
      <c r="N246" s="90"/>
      <c r="O246" s="102">
        <v>441.50700000000001</v>
      </c>
      <c r="P246" s="459">
        <v>773.64099999999996</v>
      </c>
      <c r="Q246" s="85">
        <v>-332.13399999999996</v>
      </c>
      <c r="R246" s="86">
        <v>-0.42931282080448163</v>
      </c>
      <c r="S246" s="93">
        <v>63453</v>
      </c>
      <c r="T246" s="84">
        <v>114348</v>
      </c>
      <c r="U246" s="85">
        <v>-50895</v>
      </c>
      <c r="V246" s="94">
        <v>-0.44508867667121421</v>
      </c>
      <c r="W246" s="99">
        <v>14.371912563107719</v>
      </c>
      <c r="X246" s="100">
        <v>14.780498965282346</v>
      </c>
      <c r="Y246" s="101">
        <v>-0.40858640217462749</v>
      </c>
      <c r="Z246" s="339"/>
      <c r="AI246" s="51"/>
    </row>
    <row r="247" spans="1:35" s="95" customFormat="1" ht="18" customHeight="1" outlineLevel="1" x14ac:dyDescent="0.35">
      <c r="A247" s="353" t="s">
        <v>178</v>
      </c>
      <c r="B247" s="96"/>
      <c r="C247" s="97">
        <v>29.114999999999998</v>
      </c>
      <c r="D247" s="459">
        <v>31.67</v>
      </c>
      <c r="E247" s="98">
        <v>-2.5550000000000033</v>
      </c>
      <c r="F247" s="86">
        <v>-8.0675718345437408E-2</v>
      </c>
      <c r="G247" s="83">
        <v>6711</v>
      </c>
      <c r="H247" s="84">
        <v>6204</v>
      </c>
      <c r="I247" s="85">
        <v>507</v>
      </c>
      <c r="J247" s="86">
        <v>8.1721470019342268E-2</v>
      </c>
      <c r="K247" s="99">
        <v>23.049974240082431</v>
      </c>
      <c r="L247" s="100">
        <v>19.589516892958635</v>
      </c>
      <c r="M247" s="101">
        <v>3.4604573471237963</v>
      </c>
      <c r="N247" s="90"/>
      <c r="O247" s="102">
        <v>248.68899999999999</v>
      </c>
      <c r="P247" s="459">
        <v>245.62200000000001</v>
      </c>
      <c r="Q247" s="85">
        <v>3.0669999999999789</v>
      </c>
      <c r="R247" s="86">
        <v>1.2486666503814803E-2</v>
      </c>
      <c r="S247" s="93">
        <v>56639</v>
      </c>
      <c r="T247" s="84">
        <v>49588</v>
      </c>
      <c r="U247" s="85">
        <v>7051</v>
      </c>
      <c r="V247" s="94">
        <v>0.14219165927240462</v>
      </c>
      <c r="W247" s="99">
        <v>22.775032269219789</v>
      </c>
      <c r="X247" s="100">
        <v>20.188745307830732</v>
      </c>
      <c r="Y247" s="101">
        <v>2.5862869613890567</v>
      </c>
      <c r="Z247" s="339"/>
      <c r="AI247" s="51"/>
    </row>
    <row r="248" spans="1:35" s="95" customFormat="1" ht="18" customHeight="1" outlineLevel="1" x14ac:dyDescent="0.35">
      <c r="A248" s="369" t="s">
        <v>179</v>
      </c>
      <c r="B248" s="96"/>
      <c r="C248" s="172">
        <v>130.44800000000001</v>
      </c>
      <c r="D248" s="463">
        <v>141.96299999999999</v>
      </c>
      <c r="E248" s="173">
        <v>-11.514999999999986</v>
      </c>
      <c r="F248" s="174">
        <v>-8.1112684290977177E-2</v>
      </c>
      <c r="G248" s="175">
        <v>3631</v>
      </c>
      <c r="H248" s="176">
        <v>2732</v>
      </c>
      <c r="I248" s="177">
        <v>899</v>
      </c>
      <c r="J248" s="174">
        <v>0.32906295754026349</v>
      </c>
      <c r="K248" s="178">
        <v>2.7834846068931678</v>
      </c>
      <c r="L248" s="179">
        <v>1.9244451018927466</v>
      </c>
      <c r="M248" s="180">
        <v>0.85903950500042114</v>
      </c>
      <c r="N248" s="90"/>
      <c r="O248" s="181">
        <v>1317.7270000000001</v>
      </c>
      <c r="P248" s="463">
        <v>1421.4580000000001</v>
      </c>
      <c r="Q248" s="177">
        <v>-103.73099999999999</v>
      </c>
      <c r="R248" s="174">
        <v>-7.297507207388465E-2</v>
      </c>
      <c r="S248" s="175">
        <v>32890</v>
      </c>
      <c r="T248" s="84">
        <v>27784</v>
      </c>
      <c r="U248" s="177">
        <v>5106</v>
      </c>
      <c r="V248" s="183">
        <v>0.1837748344370862</v>
      </c>
      <c r="W248" s="178">
        <v>2.4959646421451485</v>
      </c>
      <c r="X248" s="179">
        <v>1.9546127989711972</v>
      </c>
      <c r="Y248" s="180">
        <v>0.54135184317395124</v>
      </c>
      <c r="Z248" s="339"/>
      <c r="AI248" s="51"/>
    </row>
    <row r="249" spans="1:35" s="77" customFormat="1" ht="18" customHeight="1" outlineLevel="1" x14ac:dyDescent="0.35">
      <c r="A249" s="104" t="s">
        <v>442</v>
      </c>
      <c r="B249" s="52"/>
      <c r="C249" s="268">
        <v>74.061999999999998</v>
      </c>
      <c r="D249" s="470">
        <v>85.123999999999995</v>
      </c>
      <c r="E249" s="269">
        <v>-11.061999999999998</v>
      </c>
      <c r="F249" s="111">
        <v>-0.12995160001879613</v>
      </c>
      <c r="G249" s="108">
        <v>2682</v>
      </c>
      <c r="H249" s="109">
        <v>3155</v>
      </c>
      <c r="I249" s="110">
        <v>-473</v>
      </c>
      <c r="J249" s="111">
        <v>-0.14992076069730587</v>
      </c>
      <c r="K249" s="119">
        <v>3.6212902703140615</v>
      </c>
      <c r="L249" s="120">
        <v>3.7063577839387247</v>
      </c>
      <c r="M249" s="121">
        <v>-8.5067513624663249E-2</v>
      </c>
      <c r="N249" s="47"/>
      <c r="O249" s="270">
        <v>904.10200000000009</v>
      </c>
      <c r="P249" s="470">
        <v>1001.3240000000002</v>
      </c>
      <c r="Q249" s="110">
        <v>-97.222000000000094</v>
      </c>
      <c r="R249" s="111">
        <v>-9.7093448274484628E-2</v>
      </c>
      <c r="S249" s="117">
        <v>32381</v>
      </c>
      <c r="T249" s="57">
        <v>30539</v>
      </c>
      <c r="U249" s="110">
        <v>1842</v>
      </c>
      <c r="V249" s="118">
        <v>6.0316316840760997E-2</v>
      </c>
      <c r="W249" s="119">
        <v>3.5815649119236541</v>
      </c>
      <c r="X249" s="120">
        <v>3.0498619827348583</v>
      </c>
      <c r="Y249" s="121">
        <v>0.5317029291887958</v>
      </c>
      <c r="AI249" s="51"/>
    </row>
    <row r="250" spans="1:35" s="95" customFormat="1" ht="18" customHeight="1" outlineLevel="1" x14ac:dyDescent="0.35">
      <c r="A250" s="353" t="s">
        <v>180</v>
      </c>
      <c r="B250" s="96"/>
      <c r="C250" s="97">
        <v>25.896999999999998</v>
      </c>
      <c r="D250" s="459">
        <v>37.317999999999998</v>
      </c>
      <c r="E250" s="98">
        <v>-11.420999999999999</v>
      </c>
      <c r="F250" s="86">
        <v>-0.30604534005037787</v>
      </c>
      <c r="G250" s="83">
        <v>655</v>
      </c>
      <c r="H250" s="84">
        <v>1224</v>
      </c>
      <c r="I250" s="85">
        <v>-569</v>
      </c>
      <c r="J250" s="86">
        <v>-0.46486928104575165</v>
      </c>
      <c r="K250" s="99">
        <v>2.5292504923350196</v>
      </c>
      <c r="L250" s="100">
        <v>3.2799185379709521</v>
      </c>
      <c r="M250" s="101">
        <v>-0.75066804563593248</v>
      </c>
      <c r="N250" s="90"/>
      <c r="O250" s="102">
        <v>345.512</v>
      </c>
      <c r="P250" s="459">
        <v>417.495</v>
      </c>
      <c r="Q250" s="85">
        <v>-71.983000000000004</v>
      </c>
      <c r="R250" s="86">
        <v>-0.17241643612498359</v>
      </c>
      <c r="S250" s="93">
        <v>10482</v>
      </c>
      <c r="T250" s="84">
        <v>13688</v>
      </c>
      <c r="U250" s="85">
        <v>-3206</v>
      </c>
      <c r="V250" s="94">
        <v>-0.23421975452951493</v>
      </c>
      <c r="W250" s="99">
        <v>3.0337585959387807</v>
      </c>
      <c r="X250" s="100">
        <v>3.2786021389477717</v>
      </c>
      <c r="Y250" s="101">
        <v>-0.24484354300899103</v>
      </c>
      <c r="Z250" s="339"/>
      <c r="AI250" s="51"/>
    </row>
    <row r="251" spans="1:35" s="95" customFormat="1" ht="18" customHeight="1" outlineLevel="1" x14ac:dyDescent="0.35">
      <c r="A251" s="353" t="s">
        <v>181</v>
      </c>
      <c r="B251" s="96"/>
      <c r="C251" s="97">
        <v>13.843999999999999</v>
      </c>
      <c r="D251" s="459">
        <v>12.545999999999999</v>
      </c>
      <c r="E251" s="98">
        <v>1.298</v>
      </c>
      <c r="F251" s="86">
        <v>0.10345926988681642</v>
      </c>
      <c r="G251" s="83">
        <v>738</v>
      </c>
      <c r="H251" s="84">
        <v>719</v>
      </c>
      <c r="I251" s="85">
        <v>19</v>
      </c>
      <c r="J251" s="86">
        <v>2.6425591098748313E-2</v>
      </c>
      <c r="K251" s="99">
        <v>5.3308292401040163</v>
      </c>
      <c r="L251" s="100">
        <v>5.7309102502789733</v>
      </c>
      <c r="M251" s="101">
        <v>-0.40008101017495701</v>
      </c>
      <c r="N251" s="90"/>
      <c r="O251" s="102">
        <v>155.697</v>
      </c>
      <c r="P251" s="459">
        <v>147.916</v>
      </c>
      <c r="Q251" s="85">
        <v>7.7810000000000059</v>
      </c>
      <c r="R251" s="86">
        <v>5.2604180751237184E-2</v>
      </c>
      <c r="S251" s="93">
        <v>6861</v>
      </c>
      <c r="T251" s="84">
        <v>4973</v>
      </c>
      <c r="U251" s="85">
        <v>1888</v>
      </c>
      <c r="V251" s="94">
        <v>0.37965011059722498</v>
      </c>
      <c r="W251" s="99">
        <v>4.4066359660109056</v>
      </c>
      <c r="X251" s="100">
        <v>3.3620433218853947</v>
      </c>
      <c r="Y251" s="101">
        <v>1.0445926441255109</v>
      </c>
      <c r="Z251" s="339"/>
      <c r="AI251" s="51"/>
    </row>
    <row r="252" spans="1:35" s="95" customFormat="1" ht="18" customHeight="1" outlineLevel="1" x14ac:dyDescent="0.35">
      <c r="A252" s="353" t="s">
        <v>182</v>
      </c>
      <c r="B252" s="96"/>
      <c r="C252" s="97">
        <v>11.051</v>
      </c>
      <c r="D252" s="459">
        <v>11.656000000000001</v>
      </c>
      <c r="E252" s="98">
        <v>-0.60500000000000043</v>
      </c>
      <c r="F252" s="86">
        <v>-5.1904598490048026E-2</v>
      </c>
      <c r="G252" s="83">
        <v>392</v>
      </c>
      <c r="H252" s="84">
        <v>251</v>
      </c>
      <c r="I252" s="85">
        <v>141</v>
      </c>
      <c r="J252" s="86">
        <v>0.56175298804780871</v>
      </c>
      <c r="K252" s="99">
        <v>3.547190299520405</v>
      </c>
      <c r="L252" s="100">
        <v>2.1533973919011666</v>
      </c>
      <c r="M252" s="101">
        <v>1.3937929076192384</v>
      </c>
      <c r="N252" s="90"/>
      <c r="O252" s="102">
        <v>120.51600000000001</v>
      </c>
      <c r="P252" s="459">
        <v>130.78299999999999</v>
      </c>
      <c r="Q252" s="85">
        <v>-10.266999999999982</v>
      </c>
      <c r="R252" s="86">
        <v>-7.8504086922612126E-2</v>
      </c>
      <c r="S252" s="93">
        <v>3425</v>
      </c>
      <c r="T252" s="84">
        <v>2378</v>
      </c>
      <c r="U252" s="85">
        <v>1047</v>
      </c>
      <c r="V252" s="94">
        <v>0.44028595458368369</v>
      </c>
      <c r="W252" s="99">
        <v>2.8419462975870422</v>
      </c>
      <c r="X252" s="100">
        <v>1.8182791341382292</v>
      </c>
      <c r="Y252" s="101">
        <v>1.023667163448813</v>
      </c>
      <c r="Z252" s="339"/>
      <c r="AI252" s="51"/>
    </row>
    <row r="253" spans="1:35" s="95" customFormat="1" ht="18" customHeight="1" outlineLevel="1" x14ac:dyDescent="0.35">
      <c r="A253" s="353" t="s">
        <v>183</v>
      </c>
      <c r="B253" s="96"/>
      <c r="C253" s="97">
        <v>4.2480000000000002</v>
      </c>
      <c r="D253" s="459">
        <v>4.2869999999999999</v>
      </c>
      <c r="E253" s="98">
        <v>-3.8999999999999702E-2</v>
      </c>
      <c r="F253" s="86">
        <v>-9.0972708187543327E-3</v>
      </c>
      <c r="G253" s="83">
        <v>432</v>
      </c>
      <c r="H253" s="84">
        <v>419</v>
      </c>
      <c r="I253" s="85">
        <v>13</v>
      </c>
      <c r="J253" s="86">
        <v>3.1026252983293645E-2</v>
      </c>
      <c r="K253" s="235">
        <v>10.16949152542373</v>
      </c>
      <c r="L253" s="236">
        <v>9.7737345463027765</v>
      </c>
      <c r="M253" s="101">
        <v>0.39575697912095364</v>
      </c>
      <c r="N253" s="90"/>
      <c r="O253" s="102">
        <v>40.604999999999997</v>
      </c>
      <c r="P253" s="459">
        <v>44.215000000000003</v>
      </c>
      <c r="Q253" s="85">
        <v>-3.6100000000000065</v>
      </c>
      <c r="R253" s="86">
        <v>-8.164650005654206E-2</v>
      </c>
      <c r="S253" s="93">
        <v>5909</v>
      </c>
      <c r="T253" s="84">
        <v>5601</v>
      </c>
      <c r="U253" s="85">
        <v>308</v>
      </c>
      <c r="V253" s="94">
        <v>5.4990180324941962E-2</v>
      </c>
      <c r="W253" s="235">
        <v>14.552395025243198</v>
      </c>
      <c r="X253" s="236">
        <v>12.667646726224133</v>
      </c>
      <c r="Y253" s="101">
        <v>1.8847482990190656</v>
      </c>
      <c r="Z253" s="339"/>
      <c r="AI253" s="51"/>
    </row>
    <row r="254" spans="1:35" s="77" customFormat="1" ht="18" customHeight="1" outlineLevel="1" x14ac:dyDescent="0.35">
      <c r="A254" s="374" t="s">
        <v>197</v>
      </c>
      <c r="B254" s="52"/>
      <c r="C254" s="123">
        <v>14.765999999999998</v>
      </c>
      <c r="D254" s="461">
        <v>14.723000000000001</v>
      </c>
      <c r="E254" s="124">
        <v>4.2999999999997485E-2</v>
      </c>
      <c r="F254" s="125">
        <v>2.9206004211097536E-3</v>
      </c>
      <c r="G254" s="126">
        <v>180</v>
      </c>
      <c r="H254" s="127">
        <v>138</v>
      </c>
      <c r="I254" s="128">
        <v>42</v>
      </c>
      <c r="J254" s="125">
        <v>0.30434782608695654</v>
      </c>
      <c r="K254" s="129">
        <v>1.2190166598943519</v>
      </c>
      <c r="L254" s="130">
        <v>0.93730897235617738</v>
      </c>
      <c r="M254" s="131">
        <v>0.28170768753817454</v>
      </c>
      <c r="N254" s="47"/>
      <c r="O254" s="161">
        <v>179.51399999999998</v>
      </c>
      <c r="P254" s="461">
        <v>192.042</v>
      </c>
      <c r="Q254" s="128">
        <v>-12.52800000000002</v>
      </c>
      <c r="R254" s="125">
        <v>-6.5235729684131716E-2</v>
      </c>
      <c r="S254" s="192">
        <v>1617</v>
      </c>
      <c r="T254" s="127">
        <v>1391</v>
      </c>
      <c r="U254" s="128">
        <v>226</v>
      </c>
      <c r="V254" s="193">
        <v>0.16247304097771398</v>
      </c>
      <c r="W254" s="129">
        <v>0.9007653999130989</v>
      </c>
      <c r="X254" s="130">
        <v>0.72432072150883664</v>
      </c>
      <c r="Y254" s="131">
        <v>0.17644467840426226</v>
      </c>
      <c r="AI254" s="51"/>
    </row>
    <row r="255" spans="1:35" s="95" customFormat="1" ht="18" customHeight="1" outlineLevel="2" x14ac:dyDescent="0.35">
      <c r="A255" s="368" t="s">
        <v>184</v>
      </c>
      <c r="B255" s="96"/>
      <c r="C255" s="97">
        <v>2.468</v>
      </c>
      <c r="D255" s="459">
        <v>2.2440000000000002</v>
      </c>
      <c r="E255" s="98">
        <v>0.22399999999999975</v>
      </c>
      <c r="F255" s="86">
        <v>9.9821746880570217E-2</v>
      </c>
      <c r="G255" s="83">
        <v>30</v>
      </c>
      <c r="H255" s="84">
        <v>15</v>
      </c>
      <c r="I255" s="85">
        <v>15</v>
      </c>
      <c r="J255" s="86">
        <v>1</v>
      </c>
      <c r="K255" s="99">
        <v>1.2155591572123177</v>
      </c>
      <c r="L255" s="100">
        <v>0.66844919786096257</v>
      </c>
      <c r="M255" s="101">
        <v>0.54710995935135509</v>
      </c>
      <c r="N255" s="90"/>
      <c r="O255" s="102">
        <v>36.686</v>
      </c>
      <c r="P255" s="459">
        <v>39.53</v>
      </c>
      <c r="Q255" s="85">
        <v>-2.8440000000000012</v>
      </c>
      <c r="R255" s="86">
        <v>-7.194535795598278E-2</v>
      </c>
      <c r="S255" s="93">
        <v>293</v>
      </c>
      <c r="T255" s="84">
        <v>280</v>
      </c>
      <c r="U255" s="85">
        <v>13</v>
      </c>
      <c r="V255" s="94">
        <v>4.6428571428571486E-2</v>
      </c>
      <c r="W255" s="99">
        <v>0.79866979229133739</v>
      </c>
      <c r="X255" s="100">
        <v>0.70832279281558308</v>
      </c>
      <c r="Y255" s="101">
        <v>9.0346999475754308E-2</v>
      </c>
      <c r="AI255" s="51"/>
    </row>
    <row r="256" spans="1:35" s="95" customFormat="1" ht="18" customHeight="1" outlineLevel="2" x14ac:dyDescent="0.35">
      <c r="A256" s="368" t="s">
        <v>206</v>
      </c>
      <c r="B256" s="96"/>
      <c r="C256" s="97">
        <v>0.02</v>
      </c>
      <c r="D256" s="459">
        <v>1.0999999999999999E-2</v>
      </c>
      <c r="E256" s="98">
        <v>9.0000000000000011E-3</v>
      </c>
      <c r="F256" s="86">
        <v>0.81818181818181834</v>
      </c>
      <c r="G256" s="83">
        <v>10</v>
      </c>
      <c r="H256" s="84">
        <v>0</v>
      </c>
      <c r="I256" s="85">
        <v>10</v>
      </c>
      <c r="J256" s="86">
        <v>0</v>
      </c>
      <c r="K256" s="99">
        <v>50</v>
      </c>
      <c r="L256" s="100">
        <v>0</v>
      </c>
      <c r="M256" s="101">
        <v>50</v>
      </c>
      <c r="N256" s="90"/>
      <c r="O256" s="102">
        <v>0.193</v>
      </c>
      <c r="P256" s="459">
        <v>0.16700000000000001</v>
      </c>
      <c r="Q256" s="85">
        <v>2.5999999999999995E-2</v>
      </c>
      <c r="R256" s="86">
        <v>0.15568862275449091</v>
      </c>
      <c r="S256" s="93">
        <v>63</v>
      </c>
      <c r="T256" s="84">
        <v>37</v>
      </c>
      <c r="U256" s="85">
        <v>26</v>
      </c>
      <c r="V256" s="94">
        <v>0.70270270270270263</v>
      </c>
      <c r="W256" s="99">
        <v>32.642487046632127</v>
      </c>
      <c r="X256" s="100">
        <v>22.155688622754489</v>
      </c>
      <c r="Y256" s="101">
        <v>10.486798423877637</v>
      </c>
      <c r="AI256" s="51"/>
    </row>
    <row r="257" spans="1:35" s="95" customFormat="1" ht="18" customHeight="1" outlineLevel="2" x14ac:dyDescent="0.35">
      <c r="A257" s="368" t="s">
        <v>185</v>
      </c>
      <c r="B257" s="96"/>
      <c r="C257" s="97">
        <v>0.11700000000000001</v>
      </c>
      <c r="D257" s="459">
        <v>0.113</v>
      </c>
      <c r="E257" s="98">
        <v>4.0000000000000036E-3</v>
      </c>
      <c r="F257" s="86">
        <v>3.539823008849563E-2</v>
      </c>
      <c r="G257" s="83">
        <v>17</v>
      </c>
      <c r="H257" s="84">
        <v>16</v>
      </c>
      <c r="I257" s="85">
        <v>1</v>
      </c>
      <c r="J257" s="86">
        <v>6.25E-2</v>
      </c>
      <c r="K257" s="235">
        <v>14.529914529914532</v>
      </c>
      <c r="L257" s="236">
        <v>14.159292035398231</v>
      </c>
      <c r="M257" s="101">
        <v>0.3706224945163008</v>
      </c>
      <c r="N257" s="90"/>
      <c r="O257" s="102">
        <v>1.4330000000000001</v>
      </c>
      <c r="P257" s="459">
        <v>1.4330000000000001</v>
      </c>
      <c r="Q257" s="85">
        <v>0</v>
      </c>
      <c r="R257" s="86">
        <v>0</v>
      </c>
      <c r="S257" s="93">
        <v>155</v>
      </c>
      <c r="T257" s="84">
        <v>193</v>
      </c>
      <c r="U257" s="85">
        <v>-38</v>
      </c>
      <c r="V257" s="94">
        <v>-0.19689119170984459</v>
      </c>
      <c r="W257" s="235">
        <v>10.816468946266573</v>
      </c>
      <c r="X257" s="236">
        <v>13.46824842986741</v>
      </c>
      <c r="Y257" s="101">
        <v>-2.651779483600837</v>
      </c>
      <c r="AI257" s="51"/>
    </row>
    <row r="258" spans="1:35" s="95" customFormat="1" ht="18" customHeight="1" outlineLevel="2" x14ac:dyDescent="0.35">
      <c r="A258" s="368" t="s">
        <v>186</v>
      </c>
      <c r="B258" s="96"/>
      <c r="C258" s="97">
        <v>0.29599999999999999</v>
      </c>
      <c r="D258" s="459">
        <v>0.29299999999999998</v>
      </c>
      <c r="E258" s="98">
        <v>3.0000000000000027E-3</v>
      </c>
      <c r="F258" s="86">
        <v>1.0238907849829282E-2</v>
      </c>
      <c r="G258" s="83">
        <v>5</v>
      </c>
      <c r="H258" s="84">
        <v>3</v>
      </c>
      <c r="I258" s="85">
        <v>2</v>
      </c>
      <c r="J258" s="86">
        <v>0.66666666666666674</v>
      </c>
      <c r="K258" s="99">
        <v>1.6891891891891893</v>
      </c>
      <c r="L258" s="100">
        <v>1.0238907849829351</v>
      </c>
      <c r="M258" s="101">
        <v>0.66529840420625419</v>
      </c>
      <c r="N258" s="90"/>
      <c r="O258" s="102">
        <v>3.605</v>
      </c>
      <c r="P258" s="459">
        <v>3.5579999999999998</v>
      </c>
      <c r="Q258" s="85">
        <v>4.7000000000000153E-2</v>
      </c>
      <c r="R258" s="86">
        <v>1.3209668353007409E-2</v>
      </c>
      <c r="S258" s="93">
        <v>52</v>
      </c>
      <c r="T258" s="84">
        <v>43</v>
      </c>
      <c r="U258" s="85">
        <v>9</v>
      </c>
      <c r="V258" s="94">
        <v>0.20930232558139528</v>
      </c>
      <c r="W258" s="99">
        <v>1.4424410540915393</v>
      </c>
      <c r="X258" s="100">
        <v>1.2085441259134344</v>
      </c>
      <c r="Y258" s="101">
        <v>0.23389692817810492</v>
      </c>
      <c r="AI258" s="51"/>
    </row>
    <row r="259" spans="1:35" s="95" customFormat="1" ht="18" customHeight="1" outlineLevel="2" x14ac:dyDescent="0.35">
      <c r="A259" s="368" t="s">
        <v>187</v>
      </c>
      <c r="B259" s="96"/>
      <c r="C259" s="97">
        <v>1.986</v>
      </c>
      <c r="D259" s="459">
        <v>2.1150000000000002</v>
      </c>
      <c r="E259" s="98">
        <v>-0.12900000000000023</v>
      </c>
      <c r="F259" s="86">
        <v>-6.0992907801418528E-2</v>
      </c>
      <c r="G259" s="83">
        <v>60</v>
      </c>
      <c r="H259" s="84">
        <v>39</v>
      </c>
      <c r="I259" s="85">
        <v>21</v>
      </c>
      <c r="J259" s="86">
        <v>0.53846153846153855</v>
      </c>
      <c r="K259" s="99">
        <v>3.0211480362537766</v>
      </c>
      <c r="L259" s="100">
        <v>1.8439716312056738</v>
      </c>
      <c r="M259" s="101">
        <v>1.1771764050481028</v>
      </c>
      <c r="N259" s="90"/>
      <c r="O259" s="102">
        <v>24.588000000000001</v>
      </c>
      <c r="P259" s="459">
        <v>25.4</v>
      </c>
      <c r="Q259" s="85">
        <v>-0.81199999999999761</v>
      </c>
      <c r="R259" s="86">
        <v>-3.1968503937007786E-2</v>
      </c>
      <c r="S259" s="93">
        <v>466</v>
      </c>
      <c r="T259" s="84">
        <v>474</v>
      </c>
      <c r="U259" s="85">
        <v>-8</v>
      </c>
      <c r="V259" s="94">
        <v>-1.6877637130801704E-2</v>
      </c>
      <c r="W259" s="99">
        <v>1.8952334472100212</v>
      </c>
      <c r="X259" s="100">
        <v>1.8661417322834644</v>
      </c>
      <c r="Y259" s="101">
        <v>2.9091714926556822E-2</v>
      </c>
      <c r="AI259" s="51"/>
    </row>
    <row r="260" spans="1:35" s="95" customFormat="1" ht="18" customHeight="1" outlineLevel="2" x14ac:dyDescent="0.35">
      <c r="A260" s="368" t="s">
        <v>188</v>
      </c>
      <c r="B260" s="96"/>
      <c r="C260" s="97">
        <v>0.36399999999999999</v>
      </c>
      <c r="D260" s="459">
        <v>0.35099999999999998</v>
      </c>
      <c r="E260" s="98">
        <v>1.3000000000000012E-2</v>
      </c>
      <c r="F260" s="86">
        <v>3.7037037037036979E-2</v>
      </c>
      <c r="G260" s="83">
        <v>0</v>
      </c>
      <c r="H260" s="84">
        <v>0</v>
      </c>
      <c r="I260" s="85">
        <v>0</v>
      </c>
      <c r="J260" s="86">
        <v>0</v>
      </c>
      <c r="K260" s="235">
        <v>0</v>
      </c>
      <c r="L260" s="236">
        <v>0</v>
      </c>
      <c r="M260" s="101">
        <v>0</v>
      </c>
      <c r="N260" s="90"/>
      <c r="O260" s="102">
        <v>4.3899999999999997</v>
      </c>
      <c r="P260" s="459">
        <v>4.21</v>
      </c>
      <c r="Q260" s="85">
        <v>0.17999999999999972</v>
      </c>
      <c r="R260" s="86">
        <v>4.2755344418052177E-2</v>
      </c>
      <c r="S260" s="93">
        <v>0</v>
      </c>
      <c r="T260" s="84">
        <v>0</v>
      </c>
      <c r="U260" s="85">
        <v>0</v>
      </c>
      <c r="V260" s="94">
        <v>0</v>
      </c>
      <c r="W260" s="235">
        <v>0</v>
      </c>
      <c r="X260" s="236">
        <v>0</v>
      </c>
      <c r="Y260" s="101">
        <v>0</v>
      </c>
      <c r="AI260" s="51"/>
    </row>
    <row r="261" spans="1:35" s="95" customFormat="1" ht="18" customHeight="1" outlineLevel="2" x14ac:dyDescent="0.35">
      <c r="A261" s="368" t="s">
        <v>189</v>
      </c>
      <c r="B261" s="96"/>
      <c r="C261" s="97">
        <v>0.95</v>
      </c>
      <c r="D261" s="459">
        <v>1.0309999999999999</v>
      </c>
      <c r="E261" s="98">
        <v>-8.0999999999999961E-2</v>
      </c>
      <c r="F261" s="86">
        <v>-7.8564500484965993E-2</v>
      </c>
      <c r="G261" s="83">
        <v>0</v>
      </c>
      <c r="H261" s="84">
        <v>0</v>
      </c>
      <c r="I261" s="85">
        <v>0</v>
      </c>
      <c r="J261" s="86">
        <v>0</v>
      </c>
      <c r="K261" s="99">
        <v>0</v>
      </c>
      <c r="L261" s="100">
        <v>0</v>
      </c>
      <c r="M261" s="101">
        <v>0</v>
      </c>
      <c r="N261" s="90"/>
      <c r="O261" s="102">
        <v>11.4</v>
      </c>
      <c r="P261" s="459">
        <v>12.372999999999999</v>
      </c>
      <c r="Q261" s="85">
        <v>-0.97299999999999898</v>
      </c>
      <c r="R261" s="86">
        <v>-7.8638971955063419E-2</v>
      </c>
      <c r="S261" s="93">
        <v>0</v>
      </c>
      <c r="T261" s="84">
        <v>0</v>
      </c>
      <c r="U261" s="85">
        <v>0</v>
      </c>
      <c r="V261" s="94">
        <v>0</v>
      </c>
      <c r="W261" s="99">
        <v>0</v>
      </c>
      <c r="X261" s="100">
        <v>0</v>
      </c>
      <c r="Y261" s="101">
        <v>0</v>
      </c>
      <c r="AI261" s="51"/>
    </row>
    <row r="262" spans="1:35" s="95" customFormat="1" ht="18" customHeight="1" outlineLevel="2" x14ac:dyDescent="0.35">
      <c r="A262" s="368" t="s">
        <v>190</v>
      </c>
      <c r="B262" s="96"/>
      <c r="C262" s="97">
        <v>5.0999999999999997E-2</v>
      </c>
      <c r="D262" s="459">
        <v>4.9000000000000002E-2</v>
      </c>
      <c r="E262" s="98">
        <v>1.9999999999999948E-3</v>
      </c>
      <c r="F262" s="86">
        <v>4.0816326530612068E-2</v>
      </c>
      <c r="G262" s="83">
        <v>0</v>
      </c>
      <c r="H262" s="84">
        <v>0</v>
      </c>
      <c r="I262" s="85">
        <v>0</v>
      </c>
      <c r="J262" s="86">
        <v>0</v>
      </c>
      <c r="K262" s="99">
        <v>0</v>
      </c>
      <c r="L262" s="100">
        <v>0</v>
      </c>
      <c r="M262" s="101">
        <v>0</v>
      </c>
      <c r="N262" s="90"/>
      <c r="O262" s="102">
        <v>0.625</v>
      </c>
      <c r="P262" s="459">
        <v>0.61</v>
      </c>
      <c r="Q262" s="85">
        <v>1.5000000000000013E-2</v>
      </c>
      <c r="R262" s="86">
        <v>2.4590163934426146E-2</v>
      </c>
      <c r="S262" s="93">
        <v>0</v>
      </c>
      <c r="T262" s="84">
        <v>0</v>
      </c>
      <c r="U262" s="85">
        <v>0</v>
      </c>
      <c r="V262" s="94">
        <v>0</v>
      </c>
      <c r="W262" s="99">
        <v>0</v>
      </c>
      <c r="X262" s="100">
        <v>0</v>
      </c>
      <c r="Y262" s="101">
        <v>0</v>
      </c>
      <c r="AI262" s="51"/>
    </row>
    <row r="263" spans="1:35" s="95" customFormat="1" ht="18" customHeight="1" outlineLevel="2" x14ac:dyDescent="0.35">
      <c r="A263" s="368" t="s">
        <v>191</v>
      </c>
      <c r="B263" s="96"/>
      <c r="C263" s="97">
        <v>0.13300000000000001</v>
      </c>
      <c r="D263" s="459">
        <v>0.98399999999999999</v>
      </c>
      <c r="E263" s="98">
        <v>-0.85099999999999998</v>
      </c>
      <c r="F263" s="86">
        <v>-0.86483739837398377</v>
      </c>
      <c r="G263" s="83">
        <v>0</v>
      </c>
      <c r="H263" s="84">
        <v>0</v>
      </c>
      <c r="I263" s="85">
        <v>0</v>
      </c>
      <c r="J263" s="86">
        <v>0</v>
      </c>
      <c r="K263" s="99">
        <v>0</v>
      </c>
      <c r="L263" s="100">
        <v>0</v>
      </c>
      <c r="M263" s="101">
        <v>0</v>
      </c>
      <c r="N263" s="90"/>
      <c r="O263" s="102">
        <v>1.6</v>
      </c>
      <c r="P263" s="459">
        <v>11.811</v>
      </c>
      <c r="Q263" s="85">
        <v>-10.211</v>
      </c>
      <c r="R263" s="86">
        <v>-0.86453306239945815</v>
      </c>
      <c r="S263" s="93">
        <v>0</v>
      </c>
      <c r="T263" s="84">
        <v>0</v>
      </c>
      <c r="U263" s="85">
        <v>0</v>
      </c>
      <c r="V263" s="94">
        <v>0</v>
      </c>
      <c r="W263" s="99">
        <v>0</v>
      </c>
      <c r="X263" s="100">
        <v>0</v>
      </c>
      <c r="Y263" s="101">
        <v>0</v>
      </c>
      <c r="AI263" s="51"/>
    </row>
    <row r="264" spans="1:35" s="95" customFormat="1" ht="18" customHeight="1" outlineLevel="2" x14ac:dyDescent="0.35">
      <c r="A264" s="368" t="s">
        <v>192</v>
      </c>
      <c r="B264" s="96"/>
      <c r="C264" s="97">
        <v>3.9889999999999999</v>
      </c>
      <c r="D264" s="459">
        <v>3.161</v>
      </c>
      <c r="E264" s="98">
        <v>0.82799999999999985</v>
      </c>
      <c r="F264" s="86">
        <v>0.26194242328377082</v>
      </c>
      <c r="G264" s="83">
        <v>26</v>
      </c>
      <c r="H264" s="84">
        <v>7</v>
      </c>
      <c r="I264" s="85">
        <v>19</v>
      </c>
      <c r="J264" s="86">
        <v>2.7142857142857144</v>
      </c>
      <c r="K264" s="99">
        <v>0.65179242918024571</v>
      </c>
      <c r="L264" s="100">
        <v>0.22144890857323632</v>
      </c>
      <c r="M264" s="101">
        <v>0.43034352060700942</v>
      </c>
      <c r="N264" s="90"/>
      <c r="O264" s="102">
        <v>46.9</v>
      </c>
      <c r="P264" s="459">
        <v>45.396000000000001</v>
      </c>
      <c r="Q264" s="85">
        <v>1.5039999999999978</v>
      </c>
      <c r="R264" s="86">
        <v>3.313067230592992E-2</v>
      </c>
      <c r="S264" s="93">
        <v>260</v>
      </c>
      <c r="T264" s="84">
        <v>67</v>
      </c>
      <c r="U264" s="85">
        <v>193</v>
      </c>
      <c r="V264" s="94">
        <v>2.8805970149253732</v>
      </c>
      <c r="W264" s="99">
        <v>0.55437100213219614</v>
      </c>
      <c r="X264" s="100">
        <v>0.14759009604370429</v>
      </c>
      <c r="Y264" s="101">
        <v>0.40678090608849182</v>
      </c>
      <c r="AI264" s="51"/>
    </row>
    <row r="265" spans="1:35" s="95" customFormat="1" ht="18" customHeight="1" outlineLevel="2" x14ac:dyDescent="0.35">
      <c r="A265" s="368" t="s">
        <v>193</v>
      </c>
      <c r="B265" s="96"/>
      <c r="C265" s="97">
        <v>2.2050000000000001</v>
      </c>
      <c r="D265" s="459">
        <v>2.1880000000000002</v>
      </c>
      <c r="E265" s="98">
        <v>1.6999999999999904E-2</v>
      </c>
      <c r="F265" s="86">
        <v>7.7696526508226338E-3</v>
      </c>
      <c r="G265" s="83">
        <v>32</v>
      </c>
      <c r="H265" s="84">
        <v>50</v>
      </c>
      <c r="I265" s="85">
        <v>-18</v>
      </c>
      <c r="J265" s="86">
        <v>-0.36</v>
      </c>
      <c r="K265" s="235">
        <v>1.4512471655328798</v>
      </c>
      <c r="L265" s="236">
        <v>2.2851919561243146</v>
      </c>
      <c r="M265" s="101">
        <v>-0.83394479059143478</v>
      </c>
      <c r="N265" s="90"/>
      <c r="O265" s="102">
        <v>21.81</v>
      </c>
      <c r="P265" s="459">
        <v>21.3</v>
      </c>
      <c r="Q265" s="85">
        <v>0.50999999999999801</v>
      </c>
      <c r="R265" s="86">
        <v>2.3943661971830954E-2</v>
      </c>
      <c r="S265" s="93">
        <v>244</v>
      </c>
      <c r="T265" s="84">
        <v>267</v>
      </c>
      <c r="U265" s="85">
        <v>-23</v>
      </c>
      <c r="V265" s="94">
        <v>-8.6142322097378266E-2</v>
      </c>
      <c r="W265" s="235">
        <v>1.1187528656579551</v>
      </c>
      <c r="X265" s="236">
        <v>1.2535211267605633</v>
      </c>
      <c r="Y265" s="101">
        <v>-0.1347682611026082</v>
      </c>
      <c r="AI265" s="51"/>
    </row>
    <row r="266" spans="1:35" s="95" customFormat="1" ht="18" customHeight="1" outlineLevel="2" x14ac:dyDescent="0.35">
      <c r="A266" s="368" t="s">
        <v>194</v>
      </c>
      <c r="B266" s="96"/>
      <c r="C266" s="97">
        <v>0.66800000000000004</v>
      </c>
      <c r="D266" s="459">
        <v>0.78100000000000003</v>
      </c>
      <c r="E266" s="98">
        <v>-0.11299999999999999</v>
      </c>
      <c r="F266" s="86">
        <v>-0.14468629961587709</v>
      </c>
      <c r="G266" s="83">
        <v>0</v>
      </c>
      <c r="H266" s="84">
        <v>0</v>
      </c>
      <c r="I266" s="85">
        <v>0</v>
      </c>
      <c r="J266" s="86">
        <v>0</v>
      </c>
      <c r="K266" s="99">
        <v>0</v>
      </c>
      <c r="L266" s="100">
        <v>0</v>
      </c>
      <c r="M266" s="101">
        <v>0</v>
      </c>
      <c r="N266" s="90"/>
      <c r="O266" s="102">
        <v>8</v>
      </c>
      <c r="P266" s="459">
        <v>9.3729999999999993</v>
      </c>
      <c r="Q266" s="85">
        <v>-1.3729999999999993</v>
      </c>
      <c r="R266" s="86">
        <v>-0.14648458337778725</v>
      </c>
      <c r="S266" s="93">
        <v>0</v>
      </c>
      <c r="T266" s="84">
        <v>0</v>
      </c>
      <c r="U266" s="85">
        <v>0</v>
      </c>
      <c r="V266" s="94">
        <v>0</v>
      </c>
      <c r="W266" s="99">
        <v>0</v>
      </c>
      <c r="X266" s="100">
        <v>0</v>
      </c>
      <c r="Y266" s="101">
        <v>0</v>
      </c>
      <c r="AI266" s="51"/>
    </row>
    <row r="267" spans="1:35" s="95" customFormat="1" ht="18" customHeight="1" outlineLevel="2" x14ac:dyDescent="0.35">
      <c r="A267" s="368" t="s">
        <v>195</v>
      </c>
      <c r="B267" s="96"/>
      <c r="C267" s="97">
        <v>0.29499999999999998</v>
      </c>
      <c r="D267" s="459">
        <v>0.29199999999999998</v>
      </c>
      <c r="E267" s="98">
        <v>3.0000000000000027E-3</v>
      </c>
      <c r="F267" s="86">
        <v>1.0273972602739656E-2</v>
      </c>
      <c r="G267" s="83">
        <v>0</v>
      </c>
      <c r="H267" s="84">
        <v>0</v>
      </c>
      <c r="I267" s="85">
        <v>0</v>
      </c>
      <c r="J267" s="86">
        <v>0</v>
      </c>
      <c r="K267" s="99">
        <v>0</v>
      </c>
      <c r="L267" s="100">
        <v>0</v>
      </c>
      <c r="M267" s="101">
        <v>0</v>
      </c>
      <c r="N267" s="90"/>
      <c r="O267" s="102">
        <v>3.5960000000000001</v>
      </c>
      <c r="P267" s="459">
        <v>3.5569999999999999</v>
      </c>
      <c r="Q267" s="85">
        <v>3.9000000000000146E-2</v>
      </c>
      <c r="R267" s="86">
        <v>1.0964295754849696E-2</v>
      </c>
      <c r="S267" s="93">
        <v>0</v>
      </c>
      <c r="T267" s="84">
        <v>0</v>
      </c>
      <c r="U267" s="85">
        <v>0</v>
      </c>
      <c r="V267" s="94">
        <v>0</v>
      </c>
      <c r="W267" s="99">
        <v>0</v>
      </c>
      <c r="X267" s="100">
        <v>0</v>
      </c>
      <c r="Y267" s="101">
        <v>0</v>
      </c>
      <c r="AI267" s="51"/>
    </row>
    <row r="268" spans="1:35" s="95" customFormat="1" ht="18" customHeight="1" outlineLevel="2" x14ac:dyDescent="0.35">
      <c r="A268" s="368" t="s">
        <v>196</v>
      </c>
      <c r="B268" s="96"/>
      <c r="C268" s="97">
        <v>1.224</v>
      </c>
      <c r="D268" s="459">
        <v>1.1100000000000001</v>
      </c>
      <c r="E268" s="98">
        <v>0.11399999999999988</v>
      </c>
      <c r="F268" s="86">
        <v>0.10270270270270254</v>
      </c>
      <c r="G268" s="83">
        <v>0</v>
      </c>
      <c r="H268" s="84">
        <v>8</v>
      </c>
      <c r="I268" s="85">
        <v>-8</v>
      </c>
      <c r="J268" s="86">
        <v>-1</v>
      </c>
      <c r="K268" s="99">
        <v>0</v>
      </c>
      <c r="L268" s="100">
        <v>0.72072072072072069</v>
      </c>
      <c r="M268" s="101">
        <v>-0.72072072072072069</v>
      </c>
      <c r="N268" s="90"/>
      <c r="O268" s="102">
        <v>14.688000000000001</v>
      </c>
      <c r="P268" s="459">
        <v>13.324</v>
      </c>
      <c r="Q268" s="85">
        <v>1.3640000000000008</v>
      </c>
      <c r="R268" s="86">
        <v>0.10237166016211363</v>
      </c>
      <c r="S268" s="93">
        <v>84</v>
      </c>
      <c r="T268" s="84">
        <v>30</v>
      </c>
      <c r="U268" s="85">
        <v>54</v>
      </c>
      <c r="V268" s="94">
        <v>1.7999999999999998</v>
      </c>
      <c r="W268" s="99">
        <v>0.57189542483660127</v>
      </c>
      <c r="X268" s="100">
        <v>0.22515761032722909</v>
      </c>
      <c r="Y268" s="101">
        <v>0.34673781450937219</v>
      </c>
      <c r="AI268" s="51"/>
    </row>
    <row r="269" spans="1:35" s="95" customFormat="1" ht="18" customHeight="1" outlineLevel="1" x14ac:dyDescent="0.35">
      <c r="A269" s="353" t="s">
        <v>198</v>
      </c>
      <c r="B269" s="96"/>
      <c r="C269" s="97">
        <v>1.716</v>
      </c>
      <c r="D269" s="459">
        <v>2.2879999999999998</v>
      </c>
      <c r="E269" s="98">
        <v>-0.57199999999999984</v>
      </c>
      <c r="F269" s="86">
        <v>-0.25</v>
      </c>
      <c r="G269" s="83">
        <v>245</v>
      </c>
      <c r="H269" s="84">
        <v>324</v>
      </c>
      <c r="I269" s="85">
        <v>-79</v>
      </c>
      <c r="J269" s="86">
        <v>-0.24382716049382713</v>
      </c>
      <c r="K269" s="99">
        <v>14.277389277389277</v>
      </c>
      <c r="L269" s="100">
        <v>14.160839160839162</v>
      </c>
      <c r="M269" s="101">
        <v>0.11655011655011549</v>
      </c>
      <c r="N269" s="90"/>
      <c r="O269" s="102">
        <v>29.884</v>
      </c>
      <c r="P269" s="459">
        <v>34</v>
      </c>
      <c r="Q269" s="85">
        <v>-4.1159999999999997</v>
      </c>
      <c r="R269" s="86">
        <v>-0.12105882352941177</v>
      </c>
      <c r="S269" s="93">
        <v>3365</v>
      </c>
      <c r="T269" s="84">
        <v>2176</v>
      </c>
      <c r="U269" s="85">
        <v>1189</v>
      </c>
      <c r="V269" s="94">
        <v>0.54641544117647056</v>
      </c>
      <c r="W269" s="99">
        <v>11.260206130370767</v>
      </c>
      <c r="X269" s="100">
        <v>6.4</v>
      </c>
      <c r="Y269" s="101">
        <v>4.8602061303707664</v>
      </c>
      <c r="AI269" s="51"/>
    </row>
    <row r="270" spans="1:35" s="95" customFormat="1" ht="18" customHeight="1" outlineLevel="1" collapsed="1" x14ac:dyDescent="0.35">
      <c r="A270" s="353" t="s">
        <v>199</v>
      </c>
      <c r="B270" s="96"/>
      <c r="C270" s="97">
        <v>2.1539999999999999</v>
      </c>
      <c r="D270" s="459">
        <v>2.1920000000000002</v>
      </c>
      <c r="E270" s="98">
        <v>-3.8000000000000256E-2</v>
      </c>
      <c r="F270" s="86">
        <v>-1.7335766423357768E-2</v>
      </c>
      <c r="G270" s="83">
        <v>40</v>
      </c>
      <c r="H270" s="84">
        <v>80</v>
      </c>
      <c r="I270" s="85">
        <v>-40</v>
      </c>
      <c r="J270" s="86">
        <v>-0.5</v>
      </c>
      <c r="K270" s="99">
        <v>1.8570102135561743</v>
      </c>
      <c r="L270" s="100">
        <v>3.6496350364963499</v>
      </c>
      <c r="M270" s="101">
        <v>-1.7926248229401756</v>
      </c>
      <c r="N270" s="90"/>
      <c r="O270" s="102">
        <v>27.873999999999999</v>
      </c>
      <c r="P270" s="459">
        <v>32.795000000000002</v>
      </c>
      <c r="Q270" s="85">
        <v>-4.9210000000000029</v>
      </c>
      <c r="R270" s="86">
        <v>-0.15005336179295636</v>
      </c>
      <c r="S270" s="93">
        <v>722</v>
      </c>
      <c r="T270" s="84">
        <v>332</v>
      </c>
      <c r="U270" s="85">
        <v>390</v>
      </c>
      <c r="V270" s="94">
        <v>1.1746987951807228</v>
      </c>
      <c r="W270" s="99">
        <v>2.5902274521059052</v>
      </c>
      <c r="X270" s="100">
        <v>1.0123494435127305</v>
      </c>
      <c r="Y270" s="101">
        <v>1.5778780085931747</v>
      </c>
      <c r="AI270" s="51"/>
    </row>
    <row r="271" spans="1:35" s="95" customFormat="1" ht="18" customHeight="1" outlineLevel="2" x14ac:dyDescent="0.35">
      <c r="A271" s="369" t="s">
        <v>200</v>
      </c>
      <c r="B271" s="165"/>
      <c r="C271" s="172">
        <v>0.38600000000000001</v>
      </c>
      <c r="D271" s="463">
        <v>0.114</v>
      </c>
      <c r="E271" s="173">
        <v>0.27200000000000002</v>
      </c>
      <c r="F271" s="174">
        <v>2.3859649122807016</v>
      </c>
      <c r="G271" s="175">
        <v>0</v>
      </c>
      <c r="H271" s="176">
        <v>0</v>
      </c>
      <c r="I271" s="177">
        <v>0</v>
      </c>
      <c r="J271" s="174">
        <v>0</v>
      </c>
      <c r="K271" s="178">
        <v>0</v>
      </c>
      <c r="L271" s="179">
        <v>0</v>
      </c>
      <c r="M271" s="180">
        <v>0</v>
      </c>
      <c r="N271" s="90"/>
      <c r="O271" s="181">
        <v>4.5</v>
      </c>
      <c r="P271" s="463">
        <v>2.0779999999999998</v>
      </c>
      <c r="Q271" s="177">
        <v>2.4220000000000002</v>
      </c>
      <c r="R271" s="174">
        <v>1.1655437921077962</v>
      </c>
      <c r="S271" s="175">
        <v>0</v>
      </c>
      <c r="T271" s="176">
        <v>0</v>
      </c>
      <c r="U271" s="70">
        <v>0</v>
      </c>
      <c r="V271" s="174">
        <v>0</v>
      </c>
      <c r="W271" s="178">
        <v>0</v>
      </c>
      <c r="X271" s="179">
        <v>0</v>
      </c>
      <c r="Y271" s="180">
        <v>0</v>
      </c>
      <c r="AI271" s="51"/>
    </row>
    <row r="272" spans="1:35" s="77" customFormat="1" ht="18" customHeight="1" outlineLevel="1" x14ac:dyDescent="0.35">
      <c r="A272" s="271" t="s">
        <v>216</v>
      </c>
      <c r="B272" s="164"/>
      <c r="C272" s="272">
        <v>10.209</v>
      </c>
      <c r="D272" s="471">
        <v>9.2140000000000004</v>
      </c>
      <c r="E272" s="273">
        <v>0.99499999999999922</v>
      </c>
      <c r="F272" s="274">
        <v>0.10798784458432809</v>
      </c>
      <c r="G272" s="275">
        <v>0</v>
      </c>
      <c r="H272" s="276">
        <v>0</v>
      </c>
      <c r="I272" s="277">
        <v>0</v>
      </c>
      <c r="J272" s="274">
        <v>0</v>
      </c>
      <c r="K272" s="278">
        <v>0</v>
      </c>
      <c r="L272" s="279">
        <v>0</v>
      </c>
      <c r="M272" s="280">
        <v>0</v>
      </c>
      <c r="N272" s="47"/>
      <c r="O272" s="281">
        <v>122.49900000000001</v>
      </c>
      <c r="P272" s="471">
        <v>110.56800000000001</v>
      </c>
      <c r="Q272" s="277">
        <v>11.930999999999997</v>
      </c>
      <c r="R272" s="274">
        <v>0.10790644671152583</v>
      </c>
      <c r="S272" s="282">
        <v>0</v>
      </c>
      <c r="T272" s="283">
        <v>0</v>
      </c>
      <c r="U272" s="277">
        <v>0</v>
      </c>
      <c r="V272" s="284">
        <v>0</v>
      </c>
      <c r="W272" s="278">
        <v>0</v>
      </c>
      <c r="X272" s="279">
        <v>0</v>
      </c>
      <c r="Y272" s="280">
        <v>0</v>
      </c>
      <c r="AI272" s="51"/>
    </row>
    <row r="273" spans="1:35" s="95" customFormat="1" ht="18" customHeight="1" outlineLevel="2" x14ac:dyDescent="0.35">
      <c r="A273" s="353" t="s">
        <v>201</v>
      </c>
      <c r="B273" s="96"/>
      <c r="C273" s="97">
        <v>8.4000000000000005E-2</v>
      </c>
      <c r="D273" s="459">
        <v>8.4000000000000005E-2</v>
      </c>
      <c r="E273" s="98">
        <v>0</v>
      </c>
      <c r="F273" s="86">
        <v>0</v>
      </c>
      <c r="G273" s="83">
        <v>0</v>
      </c>
      <c r="H273" s="84">
        <v>0</v>
      </c>
      <c r="I273" s="85">
        <v>0</v>
      </c>
      <c r="J273" s="86">
        <v>0</v>
      </c>
      <c r="K273" s="99">
        <v>0</v>
      </c>
      <c r="L273" s="100">
        <v>0</v>
      </c>
      <c r="M273" s="101">
        <v>0</v>
      </c>
      <c r="N273" s="90"/>
      <c r="O273" s="102">
        <v>1.008</v>
      </c>
      <c r="P273" s="459">
        <v>1.008</v>
      </c>
      <c r="Q273" s="85">
        <v>0</v>
      </c>
      <c r="R273" s="86">
        <v>0</v>
      </c>
      <c r="S273" s="93">
        <v>0</v>
      </c>
      <c r="T273" s="84">
        <v>0</v>
      </c>
      <c r="U273" s="85">
        <v>0</v>
      </c>
      <c r="V273" s="94">
        <v>0</v>
      </c>
      <c r="W273" s="99">
        <v>0</v>
      </c>
      <c r="X273" s="100">
        <v>0</v>
      </c>
      <c r="Y273" s="101">
        <v>0</v>
      </c>
      <c r="AI273" s="51"/>
    </row>
    <row r="274" spans="1:35" s="95" customFormat="1" ht="18" customHeight="1" outlineLevel="2" x14ac:dyDescent="0.35">
      <c r="A274" s="353" t="s">
        <v>202</v>
      </c>
      <c r="B274" s="96"/>
      <c r="C274" s="97">
        <v>0.33400000000000002</v>
      </c>
      <c r="D274" s="459">
        <v>0.33400000000000002</v>
      </c>
      <c r="E274" s="98">
        <v>0</v>
      </c>
      <c r="F274" s="86">
        <v>0</v>
      </c>
      <c r="G274" s="83">
        <v>0</v>
      </c>
      <c r="H274" s="84">
        <v>0</v>
      </c>
      <c r="I274" s="85">
        <v>0</v>
      </c>
      <c r="J274" s="86">
        <v>0</v>
      </c>
      <c r="K274" s="99">
        <v>0</v>
      </c>
      <c r="L274" s="100">
        <v>0</v>
      </c>
      <c r="M274" s="101">
        <v>0</v>
      </c>
      <c r="N274" s="90"/>
      <c r="O274" s="102">
        <v>4.008</v>
      </c>
      <c r="P274" s="459">
        <v>4.008</v>
      </c>
      <c r="Q274" s="85">
        <v>0</v>
      </c>
      <c r="R274" s="86">
        <v>0</v>
      </c>
      <c r="S274" s="93">
        <v>0</v>
      </c>
      <c r="T274" s="84">
        <v>0</v>
      </c>
      <c r="U274" s="85">
        <v>0</v>
      </c>
      <c r="V274" s="94">
        <v>0</v>
      </c>
      <c r="W274" s="99">
        <v>0</v>
      </c>
      <c r="X274" s="100">
        <v>0</v>
      </c>
      <c r="Y274" s="101">
        <v>0</v>
      </c>
      <c r="AI274" s="51"/>
    </row>
    <row r="275" spans="1:35" s="95" customFormat="1" ht="18" customHeight="1" outlineLevel="2" x14ac:dyDescent="0.35">
      <c r="A275" s="353" t="s">
        <v>203</v>
      </c>
      <c r="B275" s="96"/>
      <c r="C275" s="97">
        <v>0.13700000000000001</v>
      </c>
      <c r="D275" s="459">
        <v>0.13700000000000001</v>
      </c>
      <c r="E275" s="98">
        <v>0</v>
      </c>
      <c r="F275" s="86">
        <v>0</v>
      </c>
      <c r="G275" s="83">
        <v>0</v>
      </c>
      <c r="H275" s="84">
        <v>0</v>
      </c>
      <c r="I275" s="85">
        <v>0</v>
      </c>
      <c r="J275" s="86">
        <v>0</v>
      </c>
      <c r="K275" s="99">
        <v>0</v>
      </c>
      <c r="L275" s="100">
        <v>0</v>
      </c>
      <c r="M275" s="101">
        <v>0</v>
      </c>
      <c r="N275" s="90"/>
      <c r="O275" s="102">
        <v>1.6439999999999999</v>
      </c>
      <c r="P275" s="459">
        <v>1.6439999999999999</v>
      </c>
      <c r="Q275" s="85">
        <v>0</v>
      </c>
      <c r="R275" s="86">
        <v>0</v>
      </c>
      <c r="S275" s="93">
        <v>0</v>
      </c>
      <c r="T275" s="84">
        <v>0</v>
      </c>
      <c r="U275" s="85">
        <v>0</v>
      </c>
      <c r="V275" s="94">
        <v>0</v>
      </c>
      <c r="W275" s="99">
        <v>0</v>
      </c>
      <c r="X275" s="100">
        <v>0</v>
      </c>
      <c r="Y275" s="101">
        <v>0</v>
      </c>
      <c r="AI275" s="51"/>
    </row>
    <row r="276" spans="1:35" s="95" customFormat="1" ht="18" customHeight="1" outlineLevel="2" x14ac:dyDescent="0.35">
      <c r="A276" s="353" t="s">
        <v>204</v>
      </c>
      <c r="B276" s="96"/>
      <c r="C276" s="97">
        <v>0.28100000000000003</v>
      </c>
      <c r="D276" s="459">
        <v>0.28100000000000003</v>
      </c>
      <c r="E276" s="98">
        <v>0</v>
      </c>
      <c r="F276" s="86">
        <v>0</v>
      </c>
      <c r="G276" s="83">
        <v>0</v>
      </c>
      <c r="H276" s="84">
        <v>0</v>
      </c>
      <c r="I276" s="85">
        <v>0</v>
      </c>
      <c r="J276" s="86">
        <v>0</v>
      </c>
      <c r="K276" s="99">
        <v>0</v>
      </c>
      <c r="L276" s="100">
        <v>0</v>
      </c>
      <c r="M276" s="101">
        <v>0</v>
      </c>
      <c r="N276" s="90"/>
      <c r="O276" s="102">
        <v>3.3719999999999999</v>
      </c>
      <c r="P276" s="459">
        <v>3.3719999999999999</v>
      </c>
      <c r="Q276" s="85">
        <v>0</v>
      </c>
      <c r="R276" s="86">
        <v>0</v>
      </c>
      <c r="S276" s="93">
        <v>0</v>
      </c>
      <c r="T276" s="84">
        <v>0</v>
      </c>
      <c r="U276" s="85">
        <v>0</v>
      </c>
      <c r="V276" s="94">
        <v>0</v>
      </c>
      <c r="W276" s="99">
        <v>0</v>
      </c>
      <c r="X276" s="100">
        <v>0</v>
      </c>
      <c r="Y276" s="101">
        <v>0</v>
      </c>
      <c r="AI276" s="51"/>
    </row>
    <row r="277" spans="1:35" s="95" customFormat="1" ht="18" customHeight="1" outlineLevel="2" x14ac:dyDescent="0.35">
      <c r="A277" s="353" t="s">
        <v>205</v>
      </c>
      <c r="B277" s="96"/>
      <c r="C277" s="97">
        <v>4.3999999999999997E-2</v>
      </c>
      <c r="D277" s="459">
        <v>4.3999999999999997E-2</v>
      </c>
      <c r="E277" s="98">
        <v>0</v>
      </c>
      <c r="F277" s="86">
        <v>0</v>
      </c>
      <c r="G277" s="83">
        <v>0</v>
      </c>
      <c r="H277" s="84">
        <v>0</v>
      </c>
      <c r="I277" s="85">
        <v>0</v>
      </c>
      <c r="J277" s="86">
        <v>0</v>
      </c>
      <c r="K277" s="99">
        <v>0</v>
      </c>
      <c r="L277" s="100">
        <v>0</v>
      </c>
      <c r="M277" s="101">
        <v>0</v>
      </c>
      <c r="N277" s="90"/>
      <c r="O277" s="102">
        <v>0.52800000000000002</v>
      </c>
      <c r="P277" s="459">
        <v>0.52800000000000002</v>
      </c>
      <c r="Q277" s="85">
        <v>0</v>
      </c>
      <c r="R277" s="86">
        <v>0</v>
      </c>
      <c r="S277" s="93">
        <v>0</v>
      </c>
      <c r="T277" s="84">
        <v>0</v>
      </c>
      <c r="U277" s="85">
        <v>0</v>
      </c>
      <c r="V277" s="94">
        <v>0</v>
      </c>
      <c r="W277" s="99">
        <v>0</v>
      </c>
      <c r="X277" s="100">
        <v>0</v>
      </c>
      <c r="Y277" s="101">
        <v>0</v>
      </c>
      <c r="AI277" s="51"/>
    </row>
    <row r="278" spans="1:35" s="95" customFormat="1" ht="18" customHeight="1" outlineLevel="2" x14ac:dyDescent="0.35">
      <c r="A278" s="353" t="s">
        <v>207</v>
      </c>
      <c r="B278" s="96"/>
      <c r="C278" s="97">
        <v>7.0000000000000007E-2</v>
      </c>
      <c r="D278" s="459">
        <v>7.0000000000000007E-2</v>
      </c>
      <c r="E278" s="98">
        <v>0</v>
      </c>
      <c r="F278" s="86">
        <v>0</v>
      </c>
      <c r="G278" s="83">
        <v>0</v>
      </c>
      <c r="H278" s="84">
        <v>0</v>
      </c>
      <c r="I278" s="85">
        <v>0</v>
      </c>
      <c r="J278" s="86">
        <v>0</v>
      </c>
      <c r="K278" s="99">
        <v>0</v>
      </c>
      <c r="L278" s="100">
        <v>0</v>
      </c>
      <c r="M278" s="101">
        <v>0</v>
      </c>
      <c r="N278" s="90"/>
      <c r="O278" s="102">
        <v>0.84</v>
      </c>
      <c r="P278" s="459">
        <v>0.84</v>
      </c>
      <c r="Q278" s="85">
        <v>0</v>
      </c>
      <c r="R278" s="86">
        <v>0</v>
      </c>
      <c r="S278" s="93">
        <v>0</v>
      </c>
      <c r="T278" s="84">
        <v>0</v>
      </c>
      <c r="U278" s="85">
        <v>0</v>
      </c>
      <c r="V278" s="94">
        <v>0</v>
      </c>
      <c r="W278" s="99">
        <v>0</v>
      </c>
      <c r="X278" s="100">
        <v>0</v>
      </c>
      <c r="Y278" s="101">
        <v>0</v>
      </c>
      <c r="AI278" s="51"/>
    </row>
    <row r="279" spans="1:35" s="95" customFormat="1" ht="18" customHeight="1" outlineLevel="2" x14ac:dyDescent="0.35">
      <c r="A279" s="353" t="s">
        <v>208</v>
      </c>
      <c r="B279" s="96"/>
      <c r="C279" s="97">
        <v>1.2999999999999999E-2</v>
      </c>
      <c r="D279" s="459">
        <v>1.2999999999999999E-2</v>
      </c>
      <c r="E279" s="98">
        <v>0</v>
      </c>
      <c r="F279" s="86">
        <v>0</v>
      </c>
      <c r="G279" s="83">
        <v>0</v>
      </c>
      <c r="H279" s="84">
        <v>0</v>
      </c>
      <c r="I279" s="85">
        <v>0</v>
      </c>
      <c r="J279" s="86">
        <v>0</v>
      </c>
      <c r="K279" s="99">
        <v>0</v>
      </c>
      <c r="L279" s="100">
        <v>0</v>
      </c>
      <c r="M279" s="101">
        <v>0</v>
      </c>
      <c r="N279" s="90"/>
      <c r="O279" s="102">
        <v>0.156</v>
      </c>
      <c r="P279" s="459">
        <v>0.156</v>
      </c>
      <c r="Q279" s="85">
        <v>0</v>
      </c>
      <c r="R279" s="86">
        <v>0</v>
      </c>
      <c r="S279" s="93">
        <v>0</v>
      </c>
      <c r="T279" s="84">
        <v>0</v>
      </c>
      <c r="U279" s="85">
        <v>0</v>
      </c>
      <c r="V279" s="94">
        <v>0</v>
      </c>
      <c r="W279" s="99">
        <v>0</v>
      </c>
      <c r="X279" s="100">
        <v>0</v>
      </c>
      <c r="Y279" s="101">
        <v>0</v>
      </c>
      <c r="AI279" s="51"/>
    </row>
    <row r="280" spans="1:35" s="95" customFormat="1" ht="18" customHeight="1" outlineLevel="2" x14ac:dyDescent="0.35">
      <c r="A280" s="353" t="s">
        <v>209</v>
      </c>
      <c r="B280" s="96"/>
      <c r="C280" s="97">
        <v>0.59799999999999998</v>
      </c>
      <c r="D280" s="459">
        <v>0.59799999999999998</v>
      </c>
      <c r="E280" s="98">
        <v>0</v>
      </c>
      <c r="F280" s="86">
        <v>0</v>
      </c>
      <c r="G280" s="83">
        <v>0</v>
      </c>
      <c r="H280" s="84">
        <v>0</v>
      </c>
      <c r="I280" s="85">
        <v>0</v>
      </c>
      <c r="J280" s="86">
        <v>0</v>
      </c>
      <c r="K280" s="99">
        <v>0</v>
      </c>
      <c r="L280" s="100">
        <v>0</v>
      </c>
      <c r="M280" s="101">
        <v>0</v>
      </c>
      <c r="N280" s="90"/>
      <c r="O280" s="102">
        <v>7.1760000000000002</v>
      </c>
      <c r="P280" s="459">
        <v>7.1760000000000002</v>
      </c>
      <c r="Q280" s="85">
        <v>0</v>
      </c>
      <c r="R280" s="86">
        <v>0</v>
      </c>
      <c r="S280" s="93">
        <v>0</v>
      </c>
      <c r="T280" s="84">
        <v>0</v>
      </c>
      <c r="U280" s="85">
        <v>0</v>
      </c>
      <c r="V280" s="94">
        <v>0</v>
      </c>
      <c r="W280" s="99">
        <v>0</v>
      </c>
      <c r="X280" s="100">
        <v>0</v>
      </c>
      <c r="Y280" s="101">
        <v>0</v>
      </c>
      <c r="AI280" s="51"/>
    </row>
    <row r="281" spans="1:35" s="95" customFormat="1" ht="18" customHeight="1" outlineLevel="2" x14ac:dyDescent="0.35">
      <c r="A281" s="353" t="s">
        <v>210</v>
      </c>
      <c r="B281" s="96"/>
      <c r="C281" s="97">
        <v>3.0000000000000001E-3</v>
      </c>
      <c r="D281" s="459">
        <v>3.0000000000000001E-3</v>
      </c>
      <c r="E281" s="98">
        <v>0</v>
      </c>
      <c r="F281" s="86">
        <v>0</v>
      </c>
      <c r="G281" s="83">
        <v>0</v>
      </c>
      <c r="H281" s="84">
        <v>0</v>
      </c>
      <c r="I281" s="85">
        <v>0</v>
      </c>
      <c r="J281" s="86">
        <v>0</v>
      </c>
      <c r="K281" s="99">
        <v>0</v>
      </c>
      <c r="L281" s="100">
        <v>0</v>
      </c>
      <c r="M281" s="101">
        <v>0</v>
      </c>
      <c r="N281" s="90"/>
      <c r="O281" s="102">
        <v>3.5999999999999997E-2</v>
      </c>
      <c r="P281" s="459">
        <v>3.5999999999999997E-2</v>
      </c>
      <c r="Q281" s="85">
        <v>0</v>
      </c>
      <c r="R281" s="86">
        <v>0</v>
      </c>
      <c r="S281" s="93">
        <v>0</v>
      </c>
      <c r="T281" s="84">
        <v>0</v>
      </c>
      <c r="U281" s="85">
        <v>0</v>
      </c>
      <c r="V281" s="94">
        <v>0</v>
      </c>
      <c r="W281" s="99">
        <v>0</v>
      </c>
      <c r="X281" s="100">
        <v>0</v>
      </c>
      <c r="Y281" s="101">
        <v>0</v>
      </c>
      <c r="AI281" s="51"/>
    </row>
    <row r="282" spans="1:35" s="95" customFormat="1" ht="18" customHeight="1" outlineLevel="2" x14ac:dyDescent="0.35">
      <c r="A282" s="353" t="s">
        <v>211</v>
      </c>
      <c r="B282" s="96"/>
      <c r="C282" s="97">
        <v>8.4949999999999992</v>
      </c>
      <c r="D282" s="459">
        <v>7.5</v>
      </c>
      <c r="E282" s="98">
        <v>0.99499999999999922</v>
      </c>
      <c r="F282" s="86">
        <v>0.13266666666666649</v>
      </c>
      <c r="G282" s="83">
        <v>0</v>
      </c>
      <c r="H282" s="84">
        <v>0</v>
      </c>
      <c r="I282" s="85">
        <v>0</v>
      </c>
      <c r="J282" s="86">
        <v>0</v>
      </c>
      <c r="K282" s="99">
        <v>0</v>
      </c>
      <c r="L282" s="100">
        <v>0</v>
      </c>
      <c r="M282" s="101">
        <v>0</v>
      </c>
      <c r="N282" s="90"/>
      <c r="O282" s="102">
        <v>101.931</v>
      </c>
      <c r="P282" s="459">
        <v>90</v>
      </c>
      <c r="Q282" s="85">
        <v>11.930999999999997</v>
      </c>
      <c r="R282" s="86">
        <v>0.13256666666666672</v>
      </c>
      <c r="S282" s="93">
        <v>0</v>
      </c>
      <c r="T282" s="84">
        <v>0</v>
      </c>
      <c r="U282" s="85">
        <v>0</v>
      </c>
      <c r="V282" s="94">
        <v>0</v>
      </c>
      <c r="W282" s="99">
        <v>0</v>
      </c>
      <c r="X282" s="100">
        <v>0</v>
      </c>
      <c r="Y282" s="101">
        <v>0</v>
      </c>
      <c r="AI282" s="51"/>
    </row>
    <row r="283" spans="1:35" s="95" customFormat="1" ht="18" customHeight="1" outlineLevel="2" x14ac:dyDescent="0.35">
      <c r="A283" s="353" t="s">
        <v>212</v>
      </c>
      <c r="B283" s="96"/>
      <c r="C283" s="97">
        <v>0.03</v>
      </c>
      <c r="D283" s="459">
        <v>0.03</v>
      </c>
      <c r="E283" s="98">
        <v>0</v>
      </c>
      <c r="F283" s="86">
        <v>0</v>
      </c>
      <c r="G283" s="83">
        <v>0</v>
      </c>
      <c r="H283" s="84">
        <v>0</v>
      </c>
      <c r="I283" s="85">
        <v>0</v>
      </c>
      <c r="J283" s="86">
        <v>0</v>
      </c>
      <c r="K283" s="99">
        <v>0</v>
      </c>
      <c r="L283" s="100">
        <v>0</v>
      </c>
      <c r="M283" s="101">
        <v>0</v>
      </c>
      <c r="N283" s="90"/>
      <c r="O283" s="102">
        <v>0.36</v>
      </c>
      <c r="P283" s="459">
        <v>0.36</v>
      </c>
      <c r="Q283" s="85">
        <v>0</v>
      </c>
      <c r="R283" s="86">
        <v>0</v>
      </c>
      <c r="S283" s="93">
        <v>0</v>
      </c>
      <c r="T283" s="84">
        <v>0</v>
      </c>
      <c r="U283" s="85">
        <v>0</v>
      </c>
      <c r="V283" s="94">
        <v>0</v>
      </c>
      <c r="W283" s="99">
        <v>0</v>
      </c>
      <c r="X283" s="100">
        <v>0</v>
      </c>
      <c r="Y283" s="101">
        <v>0</v>
      </c>
      <c r="AI283" s="51"/>
    </row>
    <row r="284" spans="1:35" s="95" customFormat="1" ht="18" customHeight="1" outlineLevel="2" x14ac:dyDescent="0.35">
      <c r="A284" s="353" t="s">
        <v>213</v>
      </c>
      <c r="B284" s="96"/>
      <c r="C284" s="97">
        <v>5.0000000000000001E-3</v>
      </c>
      <c r="D284" s="459">
        <v>5.0000000000000001E-3</v>
      </c>
      <c r="E284" s="98">
        <v>0</v>
      </c>
      <c r="F284" s="86">
        <v>0</v>
      </c>
      <c r="G284" s="83">
        <v>0</v>
      </c>
      <c r="H284" s="84">
        <v>0</v>
      </c>
      <c r="I284" s="85">
        <v>0</v>
      </c>
      <c r="J284" s="86">
        <v>0</v>
      </c>
      <c r="K284" s="99">
        <v>0</v>
      </c>
      <c r="L284" s="100">
        <v>0</v>
      </c>
      <c r="M284" s="101">
        <v>0</v>
      </c>
      <c r="N284" s="90"/>
      <c r="O284" s="102">
        <v>0.06</v>
      </c>
      <c r="P284" s="459">
        <v>0.06</v>
      </c>
      <c r="Q284" s="85">
        <v>0</v>
      </c>
      <c r="R284" s="86">
        <v>0</v>
      </c>
      <c r="S284" s="93">
        <v>0</v>
      </c>
      <c r="T284" s="84">
        <v>0</v>
      </c>
      <c r="U284" s="85">
        <v>0</v>
      </c>
      <c r="V284" s="94">
        <v>0</v>
      </c>
      <c r="W284" s="99">
        <v>0</v>
      </c>
      <c r="X284" s="100">
        <v>0</v>
      </c>
      <c r="Y284" s="101">
        <v>0</v>
      </c>
      <c r="AI284" s="51"/>
    </row>
    <row r="285" spans="1:35" s="95" customFormat="1" ht="18" customHeight="1" outlineLevel="2" x14ac:dyDescent="0.35">
      <c r="A285" s="353" t="s">
        <v>214</v>
      </c>
      <c r="B285" s="96"/>
      <c r="C285" s="97">
        <v>7.0000000000000007E-2</v>
      </c>
      <c r="D285" s="459">
        <v>7.0000000000000007E-2</v>
      </c>
      <c r="E285" s="98">
        <v>0</v>
      </c>
      <c r="F285" s="86">
        <v>0</v>
      </c>
      <c r="G285" s="83">
        <v>0</v>
      </c>
      <c r="H285" s="84">
        <v>0</v>
      </c>
      <c r="I285" s="85">
        <v>0</v>
      </c>
      <c r="J285" s="86">
        <v>0</v>
      </c>
      <c r="K285" s="99">
        <v>0</v>
      </c>
      <c r="L285" s="100">
        <v>0</v>
      </c>
      <c r="M285" s="101">
        <v>0</v>
      </c>
      <c r="N285" s="90"/>
      <c r="O285" s="102">
        <v>0.84</v>
      </c>
      <c r="P285" s="459">
        <v>0.84</v>
      </c>
      <c r="Q285" s="85">
        <v>0</v>
      </c>
      <c r="R285" s="86">
        <v>0</v>
      </c>
      <c r="S285" s="93">
        <v>0</v>
      </c>
      <c r="T285" s="84">
        <v>0</v>
      </c>
      <c r="U285" s="85">
        <v>0</v>
      </c>
      <c r="V285" s="94">
        <v>0</v>
      </c>
      <c r="W285" s="99">
        <v>0</v>
      </c>
      <c r="X285" s="100">
        <v>0</v>
      </c>
      <c r="Y285" s="101">
        <v>0</v>
      </c>
      <c r="AI285" s="51"/>
    </row>
    <row r="286" spans="1:35" s="95" customFormat="1" ht="18" customHeight="1" outlineLevel="2" x14ac:dyDescent="0.35">
      <c r="A286" s="369" t="s">
        <v>215</v>
      </c>
      <c r="B286" s="96"/>
      <c r="C286" s="172">
        <v>4.4999999999999998E-2</v>
      </c>
      <c r="D286" s="463">
        <v>4.4999999999999998E-2</v>
      </c>
      <c r="E286" s="173">
        <v>0</v>
      </c>
      <c r="F286" s="174">
        <v>0</v>
      </c>
      <c r="G286" s="175">
        <v>0</v>
      </c>
      <c r="H286" s="176">
        <v>0</v>
      </c>
      <c r="I286" s="177">
        <v>0</v>
      </c>
      <c r="J286" s="174">
        <v>0</v>
      </c>
      <c r="K286" s="178">
        <v>0</v>
      </c>
      <c r="L286" s="179">
        <v>0</v>
      </c>
      <c r="M286" s="180">
        <v>0</v>
      </c>
      <c r="N286" s="90"/>
      <c r="O286" s="181">
        <v>0.54</v>
      </c>
      <c r="P286" s="463">
        <v>0.54</v>
      </c>
      <c r="Q286" s="177">
        <v>0</v>
      </c>
      <c r="R286" s="174">
        <v>0</v>
      </c>
      <c r="S286" s="182">
        <v>0</v>
      </c>
      <c r="T286" s="176">
        <v>0</v>
      </c>
      <c r="U286" s="177">
        <v>0</v>
      </c>
      <c r="V286" s="183">
        <v>0</v>
      </c>
      <c r="W286" s="178">
        <v>0</v>
      </c>
      <c r="X286" s="179">
        <v>0</v>
      </c>
      <c r="Y286" s="180">
        <v>0</v>
      </c>
      <c r="AI286" s="51"/>
    </row>
    <row r="287" spans="1:35" s="167" customFormat="1" ht="18" customHeight="1" outlineLevel="1" x14ac:dyDescent="0.25">
      <c r="A287" s="285" t="s">
        <v>63</v>
      </c>
      <c r="B287" s="265"/>
      <c r="C287" s="266"/>
      <c r="D287" s="266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6"/>
      <c r="P287" s="266"/>
      <c r="Q287" s="265"/>
      <c r="R287" s="265"/>
      <c r="S287" s="265"/>
      <c r="T287" s="265"/>
      <c r="U287" s="265"/>
      <c r="V287" s="265"/>
      <c r="W287" s="265"/>
      <c r="X287" s="265"/>
      <c r="Y287" s="265"/>
      <c r="Z287" s="265"/>
      <c r="AI287" s="51"/>
    </row>
    <row r="288" spans="1:35" s="51" customFormat="1" ht="19" customHeight="1" x14ac:dyDescent="0.35">
      <c r="A288" s="408" t="s">
        <v>443</v>
      </c>
      <c r="B288" s="37"/>
      <c r="C288" s="38">
        <v>2682.279</v>
      </c>
      <c r="D288" s="455">
        <v>2596.3360000000002</v>
      </c>
      <c r="E288" s="39">
        <v>85.942999999999756</v>
      </c>
      <c r="F288" s="40">
        <v>3.3101647860677375E-2</v>
      </c>
      <c r="G288" s="41">
        <v>17667</v>
      </c>
      <c r="H288" s="42">
        <v>15686</v>
      </c>
      <c r="I288" s="43">
        <v>1981</v>
      </c>
      <c r="J288" s="40">
        <v>0.12629096009180163</v>
      </c>
      <c r="K288" s="44">
        <v>0.65865631427603166</v>
      </c>
      <c r="L288" s="45">
        <v>0.60415909188949335</v>
      </c>
      <c r="M288" s="46">
        <v>5.4497222386538313E-2</v>
      </c>
      <c r="N288" s="47"/>
      <c r="O288" s="48">
        <v>24923.351000000002</v>
      </c>
      <c r="P288" s="455">
        <v>27140.857</v>
      </c>
      <c r="Q288" s="43">
        <v>-2217.5059999999976</v>
      </c>
      <c r="R288" s="40">
        <v>-8.1703610169715613E-2</v>
      </c>
      <c r="S288" s="190">
        <v>179571</v>
      </c>
      <c r="T288" s="42">
        <v>216852</v>
      </c>
      <c r="U288" s="43">
        <v>-37281</v>
      </c>
      <c r="V288" s="50">
        <v>-0.1719190968955786</v>
      </c>
      <c r="W288" s="44">
        <v>0.72049300272663963</v>
      </c>
      <c r="X288" s="45">
        <v>0.79898729800610202</v>
      </c>
      <c r="Y288" s="46">
        <v>-7.8494295279462389E-2</v>
      </c>
      <c r="Z288" s="338"/>
    </row>
    <row r="289" spans="1:35" s="77" customFormat="1" ht="18" customHeight="1" outlineLevel="1" x14ac:dyDescent="0.35">
      <c r="A289" s="409" t="s">
        <v>217</v>
      </c>
      <c r="B289" s="52"/>
      <c r="C289" s="410">
        <v>2637.88</v>
      </c>
      <c r="D289" s="472">
        <v>2552.1970000000001</v>
      </c>
      <c r="E289" s="411">
        <v>85.682999999999993</v>
      </c>
      <c r="F289" s="412">
        <v>3.3572251671794895E-2</v>
      </c>
      <c r="G289" s="413">
        <v>17663</v>
      </c>
      <c r="H289" s="414">
        <v>15662</v>
      </c>
      <c r="I289" s="186">
        <v>2001</v>
      </c>
      <c r="J289" s="412">
        <v>0.12776146086068185</v>
      </c>
      <c r="K289" s="415">
        <v>0.66959073195141561</v>
      </c>
      <c r="L289" s="416">
        <v>0.61366736188468207</v>
      </c>
      <c r="M289" s="417">
        <v>5.5923370066733535E-2</v>
      </c>
      <c r="N289" s="90"/>
      <c r="O289" s="418">
        <v>24464.235000000001</v>
      </c>
      <c r="P289" s="472">
        <v>26678.536</v>
      </c>
      <c r="Q289" s="186">
        <v>-2214.3009999999995</v>
      </c>
      <c r="R289" s="412">
        <v>-8.2999344491766713E-2</v>
      </c>
      <c r="S289" s="413">
        <v>179494</v>
      </c>
      <c r="T289" s="414">
        <v>216699</v>
      </c>
      <c r="U289" s="186">
        <v>-37205</v>
      </c>
      <c r="V289" s="187">
        <v>-0.17168976321995022</v>
      </c>
      <c r="W289" s="415">
        <v>0.73369962314374426</v>
      </c>
      <c r="X289" s="416">
        <v>0.81225971320165391</v>
      </c>
      <c r="Y289" s="417">
        <v>-7.8560090057909648E-2</v>
      </c>
      <c r="Z289" s="338"/>
      <c r="AI289" s="51"/>
    </row>
    <row r="290" spans="1:35" s="95" customFormat="1" ht="18" customHeight="1" outlineLevel="2" x14ac:dyDescent="0.35">
      <c r="A290" s="78" t="s">
        <v>226</v>
      </c>
      <c r="B290" s="96"/>
      <c r="C290" s="286">
        <v>3.1850000000000001</v>
      </c>
      <c r="D290" s="459">
        <v>3.6139999999999999</v>
      </c>
      <c r="E290" s="98">
        <v>-0.42899999999999983</v>
      </c>
      <c r="F290" s="86">
        <v>-0.11870503597122295</v>
      </c>
      <c r="G290" s="83">
        <v>4</v>
      </c>
      <c r="H290" s="84">
        <v>24</v>
      </c>
      <c r="I290" s="85">
        <v>-20</v>
      </c>
      <c r="J290" s="86">
        <v>-0.83333333333333337</v>
      </c>
      <c r="K290" s="235">
        <v>0.12558869701726844</v>
      </c>
      <c r="L290" s="236">
        <v>0.66408411732152739</v>
      </c>
      <c r="M290" s="287">
        <v>-0.5384954203042589</v>
      </c>
      <c r="N290" s="90"/>
      <c r="O290" s="288">
        <v>34.116</v>
      </c>
      <c r="P290" s="459">
        <v>39.139000000000003</v>
      </c>
      <c r="Q290" s="85">
        <v>-5.0230000000000032</v>
      </c>
      <c r="R290" s="86">
        <v>-0.12833746391067735</v>
      </c>
      <c r="S290" s="93">
        <v>77</v>
      </c>
      <c r="T290" s="84">
        <v>153</v>
      </c>
      <c r="U290" s="85">
        <v>-76</v>
      </c>
      <c r="V290" s="94">
        <v>-0.49673202614379086</v>
      </c>
      <c r="W290" s="235">
        <v>0.22570055106108572</v>
      </c>
      <c r="X290" s="236">
        <v>0.39091443317407187</v>
      </c>
      <c r="Y290" s="287">
        <v>-0.16521388211298615</v>
      </c>
      <c r="AI290" s="51"/>
    </row>
    <row r="291" spans="1:35" s="95" customFormat="1" ht="18" customHeight="1" outlineLevel="2" x14ac:dyDescent="0.35">
      <c r="A291" s="171" t="s">
        <v>230</v>
      </c>
      <c r="B291" s="96"/>
      <c r="C291" s="395">
        <v>41.213999999999999</v>
      </c>
      <c r="D291" s="463">
        <v>40.524999999999999</v>
      </c>
      <c r="E291" s="173">
        <v>0.68900000000000006</v>
      </c>
      <c r="F291" s="174">
        <v>1.7001850709438715E-2</v>
      </c>
      <c r="G291" s="175">
        <v>0</v>
      </c>
      <c r="H291" s="176">
        <v>0</v>
      </c>
      <c r="I291" s="177">
        <v>0</v>
      </c>
      <c r="J291" s="174">
        <v>0</v>
      </c>
      <c r="K291" s="178">
        <v>0</v>
      </c>
      <c r="L291" s="179">
        <v>0</v>
      </c>
      <c r="M291" s="293">
        <v>0</v>
      </c>
      <c r="N291" s="90"/>
      <c r="O291" s="294">
        <v>425</v>
      </c>
      <c r="P291" s="463">
        <v>423.18200000000002</v>
      </c>
      <c r="Q291" s="177">
        <v>1.8179999999999836</v>
      </c>
      <c r="R291" s="174">
        <v>4.2960239329650207E-3</v>
      </c>
      <c r="S291" s="182">
        <v>0</v>
      </c>
      <c r="T291" s="176">
        <v>0</v>
      </c>
      <c r="U291" s="177">
        <v>0</v>
      </c>
      <c r="V291" s="183">
        <v>0</v>
      </c>
      <c r="W291" s="178">
        <v>0</v>
      </c>
      <c r="X291" s="179">
        <v>0</v>
      </c>
      <c r="Y291" s="293">
        <v>0</v>
      </c>
      <c r="AI291" s="51"/>
    </row>
    <row r="292" spans="1:35" s="77" customFormat="1" ht="18" customHeight="1" outlineLevel="1" x14ac:dyDescent="0.35">
      <c r="A292" s="419"/>
      <c r="B292" s="52"/>
      <c r="C292" s="252"/>
      <c r="D292" s="459"/>
      <c r="E292" s="98"/>
      <c r="F292" s="94"/>
      <c r="G292" s="93"/>
      <c r="H292" s="84"/>
      <c r="I292" s="85"/>
      <c r="J292" s="94"/>
      <c r="K292" s="254"/>
      <c r="L292" s="100"/>
      <c r="M292" s="255"/>
      <c r="N292" s="90"/>
      <c r="O292" s="256"/>
      <c r="P292" s="459"/>
      <c r="Q292" s="85"/>
      <c r="R292" s="94"/>
      <c r="S292" s="93"/>
      <c r="T292" s="84"/>
      <c r="U292" s="85"/>
      <c r="V292" s="94"/>
      <c r="W292" s="254"/>
      <c r="X292" s="100"/>
      <c r="Y292" s="255"/>
      <c r="Z292" s="338"/>
      <c r="AI292" s="51"/>
    </row>
    <row r="293" spans="1:35" ht="18" customHeight="1" x14ac:dyDescent="0.35">
      <c r="A293" s="420"/>
      <c r="D293" s="352"/>
      <c r="E293" s="3"/>
      <c r="G293" s="299"/>
      <c r="I293" s="3"/>
      <c r="J293" s="3"/>
      <c r="K293" s="3"/>
      <c r="L293" s="3"/>
      <c r="M293" s="3"/>
      <c r="N293" s="3"/>
      <c r="O293" s="300"/>
      <c r="P293" s="352"/>
      <c r="Q293" s="3"/>
      <c r="R293" s="3"/>
      <c r="S293" s="3"/>
      <c r="T293" s="3"/>
      <c r="U293" s="3"/>
      <c r="V293" s="3"/>
      <c r="W293" s="3"/>
      <c r="X293" s="3"/>
      <c r="Y293" s="3"/>
      <c r="Z293" s="3"/>
      <c r="AI293" s="51"/>
    </row>
    <row r="294" spans="1:35" ht="9" customHeight="1" x14ac:dyDescent="0.45">
      <c r="A294" s="421"/>
      <c r="D294" s="331"/>
      <c r="P294" s="331"/>
      <c r="AI294" s="51"/>
    </row>
    <row r="295" spans="1:35" s="51" customFormat="1" ht="19" customHeight="1" x14ac:dyDescent="0.35">
      <c r="A295" s="301" t="s">
        <v>246</v>
      </c>
      <c r="B295" s="37"/>
      <c r="C295" s="38">
        <v>8101.4040000000005</v>
      </c>
      <c r="D295" s="455">
        <v>7856.5709999999999</v>
      </c>
      <c r="E295" s="39">
        <v>244.83300000000054</v>
      </c>
      <c r="F295" s="40">
        <v>3.1162831723916318E-2</v>
      </c>
      <c r="G295" s="41">
        <v>365887</v>
      </c>
      <c r="H295" s="42">
        <v>321536</v>
      </c>
      <c r="I295" s="43">
        <v>44351</v>
      </c>
      <c r="J295" s="40">
        <v>0.13793478801751591</v>
      </c>
      <c r="K295" s="44">
        <v>4.5162912502573631</v>
      </c>
      <c r="L295" s="45">
        <v>4.0925105876342238</v>
      </c>
      <c r="M295" s="46">
        <v>0.42378066262313929</v>
      </c>
      <c r="N295" s="47"/>
      <c r="O295" s="48">
        <v>88221.017000000007</v>
      </c>
      <c r="P295" s="455">
        <v>91702.93299999999</v>
      </c>
      <c r="Q295" s="43">
        <v>-3481.9159999999829</v>
      </c>
      <c r="R295" s="40">
        <v>-3.796951619857114E-2</v>
      </c>
      <c r="S295" s="49">
        <v>3753723</v>
      </c>
      <c r="T295" s="42">
        <v>3782926</v>
      </c>
      <c r="U295" s="43">
        <v>-29203</v>
      </c>
      <c r="V295" s="50">
        <v>-7.7196857670490671E-3</v>
      </c>
      <c r="W295" s="44">
        <v>4.2546959076656305</v>
      </c>
      <c r="X295" s="45">
        <v>4.1250534483995187</v>
      </c>
      <c r="Y295" s="46">
        <v>0.12964245926611184</v>
      </c>
      <c r="Z295" s="338"/>
    </row>
    <row r="296" spans="1:35" ht="19" customHeight="1" x14ac:dyDescent="0.35">
      <c r="A296" s="302" t="s">
        <v>247</v>
      </c>
      <c r="B296" s="37"/>
      <c r="C296" s="38">
        <v>6448.3490000000002</v>
      </c>
      <c r="D296" s="455">
        <v>6103.0889999999999</v>
      </c>
      <c r="E296" s="39">
        <v>345.26000000000022</v>
      </c>
      <c r="F296" s="40">
        <v>5.6571352637983852E-2</v>
      </c>
      <c r="G296" s="41">
        <v>365887</v>
      </c>
      <c r="H296" s="42">
        <v>321536</v>
      </c>
      <c r="I296" s="43">
        <v>44351</v>
      </c>
      <c r="J296" s="40">
        <v>0.13793478801751591</v>
      </c>
      <c r="K296" s="44">
        <v>5.6740570338236962</v>
      </c>
      <c r="L296" s="45">
        <v>5.2683321511451009</v>
      </c>
      <c r="M296" s="46">
        <v>0.4057248826785953</v>
      </c>
      <c r="N296" s="47"/>
      <c r="O296" s="48">
        <v>69247.141000000003</v>
      </c>
      <c r="P296" s="455">
        <v>73378.851999999984</v>
      </c>
      <c r="Q296" s="43">
        <v>-4131.7109999999811</v>
      </c>
      <c r="R296" s="40">
        <v>-5.630656364043396E-2</v>
      </c>
      <c r="S296" s="49">
        <v>3753723</v>
      </c>
      <c r="T296" s="42">
        <v>3884273</v>
      </c>
      <c r="U296" s="43">
        <v>-130550</v>
      </c>
      <c r="V296" s="50">
        <v>-3.360989302245232E-2</v>
      </c>
      <c r="W296" s="44">
        <v>5.4204923781618657</v>
      </c>
      <c r="X296" s="45">
        <v>5.2932716908681003</v>
      </c>
      <c r="Y296" s="46">
        <v>0.12722068729376534</v>
      </c>
      <c r="Z296" s="338"/>
      <c r="AI296" s="51"/>
    </row>
    <row r="297" spans="1:35" ht="19" customHeight="1" collapsed="1" x14ac:dyDescent="0.35">
      <c r="A297" s="303" t="s">
        <v>248</v>
      </c>
      <c r="C297" s="304">
        <v>1653.0550000000001</v>
      </c>
      <c r="D297" s="475">
        <v>1753.482</v>
      </c>
      <c r="E297" s="305">
        <v>-100.42699999999991</v>
      </c>
      <c r="F297" s="306">
        <v>-5.727290043467792E-2</v>
      </c>
      <c r="G297" s="307"/>
      <c r="H297" s="308"/>
      <c r="I297" s="309"/>
      <c r="J297" s="310"/>
      <c r="K297" s="311"/>
      <c r="L297" s="312"/>
      <c r="M297" s="313"/>
      <c r="N297" s="47"/>
      <c r="O297" s="314">
        <v>18973.876</v>
      </c>
      <c r="P297" s="475">
        <v>19283.708999999999</v>
      </c>
      <c r="Q297" s="315">
        <v>-309.83299999999872</v>
      </c>
      <c r="R297" s="306">
        <v>-1.6067085434653627E-2</v>
      </c>
      <c r="S297" s="316"/>
      <c r="T297" s="308"/>
      <c r="U297" s="309"/>
      <c r="V297" s="317"/>
      <c r="W297" s="311"/>
      <c r="X297" s="312"/>
      <c r="Y297" s="313"/>
      <c r="AI297" s="51"/>
    </row>
    <row r="298" spans="1:35" ht="18" outlineLevel="1" x14ac:dyDescent="0.35">
      <c r="A298" s="257" t="s">
        <v>250</v>
      </c>
      <c r="C298" s="318">
        <v>1543.471</v>
      </c>
      <c r="D298" s="473">
        <v>1639.193</v>
      </c>
      <c r="E298" s="319">
        <v>-95.72199999999998</v>
      </c>
      <c r="F298" s="320">
        <v>-5.8395808181220921E-2</v>
      </c>
      <c r="G298" s="321"/>
      <c r="H298" s="322"/>
      <c r="I298" s="323"/>
      <c r="J298" s="324"/>
      <c r="K298" s="325"/>
      <c r="L298" s="326"/>
      <c r="M298" s="327"/>
      <c r="N298" s="90"/>
      <c r="O298" s="328">
        <v>17053.185000000001</v>
      </c>
      <c r="P298" s="473">
        <v>17298.717000000001</v>
      </c>
      <c r="Q298" s="297">
        <v>-245.53199999999924</v>
      </c>
      <c r="R298" s="320">
        <v>-1.4193653783688087E-2</v>
      </c>
      <c r="S298" s="321"/>
      <c r="T298" s="322"/>
      <c r="U298" s="323"/>
      <c r="V298" s="324"/>
      <c r="W298" s="325"/>
      <c r="X298" s="326"/>
      <c r="Y298" s="327"/>
      <c r="AI298" s="51"/>
    </row>
    <row r="299" spans="1:35" ht="15" customHeight="1" outlineLevel="1" x14ac:dyDescent="0.35">
      <c r="A299" s="291" t="s">
        <v>249</v>
      </c>
      <c r="C299" s="172">
        <v>109.584</v>
      </c>
      <c r="D299" s="463">
        <v>114.289</v>
      </c>
      <c r="E299" s="173">
        <v>-4.7049999999999983</v>
      </c>
      <c r="F299" s="174">
        <v>-4.1167566432464997E-2</v>
      </c>
      <c r="G299" s="329"/>
      <c r="H299" s="330"/>
      <c r="I299" s="210"/>
      <c r="J299" s="205"/>
      <c r="K299" s="206"/>
      <c r="L299" s="207"/>
      <c r="M299" s="208"/>
      <c r="N299" s="90"/>
      <c r="O299" s="181">
        <v>1920.691</v>
      </c>
      <c r="P299" s="463">
        <v>1984.992</v>
      </c>
      <c r="Q299" s="177">
        <v>-64.300999999999931</v>
      </c>
      <c r="R299" s="174">
        <v>-3.2393581435088858E-2</v>
      </c>
      <c r="S299" s="329"/>
      <c r="T299" s="330"/>
      <c r="U299" s="210"/>
      <c r="V299" s="205"/>
      <c r="W299" s="206"/>
      <c r="X299" s="207"/>
      <c r="Y299" s="208"/>
      <c r="AI299" s="51"/>
    </row>
    <row r="300" spans="1:35" s="51" customFormat="1" ht="18" x14ac:dyDescent="0.35">
      <c r="A300" s="1"/>
      <c r="B300" s="3"/>
      <c r="C300" s="331"/>
      <c r="D300" s="331"/>
      <c r="E300" s="1"/>
      <c r="F300" s="1"/>
      <c r="G300" s="4"/>
      <c r="H300" s="3"/>
      <c r="I300" s="1"/>
      <c r="J300" s="1"/>
      <c r="K300" s="1"/>
      <c r="L300" s="1"/>
      <c r="M300" s="1"/>
      <c r="N300" s="1"/>
      <c r="O300" s="1"/>
      <c r="P300" s="331"/>
      <c r="Q300" s="1"/>
      <c r="R300" s="1"/>
      <c r="S300" s="1"/>
      <c r="T300" s="1"/>
      <c r="U300" s="1"/>
      <c r="V300" s="1"/>
      <c r="W300" s="1"/>
      <c r="X300" s="1"/>
      <c r="Y300" s="1"/>
      <c r="Z300" s="338"/>
    </row>
    <row r="301" spans="1:35" ht="18" customHeight="1" x14ac:dyDescent="0.35">
      <c r="A301" s="422" t="s">
        <v>251</v>
      </c>
      <c r="B301" s="423"/>
      <c r="C301" s="424">
        <v>5010.1280000000006</v>
      </c>
      <c r="D301" s="476">
        <v>4896.8059999999996</v>
      </c>
      <c r="E301" s="425">
        <v>113.32200000000103</v>
      </c>
      <c r="F301" s="59">
        <v>2.3142023596605776E-2</v>
      </c>
      <c r="G301" s="56">
        <v>188750</v>
      </c>
      <c r="H301" s="57">
        <v>174609</v>
      </c>
      <c r="I301" s="58">
        <v>14141</v>
      </c>
      <c r="J301" s="59">
        <v>8.0986661626834877E-2</v>
      </c>
      <c r="K301" s="426">
        <v>3.76736881772282</v>
      </c>
      <c r="L301" s="427">
        <v>3.5657732816043763</v>
      </c>
      <c r="M301" s="428">
        <v>0.20159553611844361</v>
      </c>
      <c r="N301" s="47"/>
      <c r="O301" s="429">
        <v>51379.030000000006</v>
      </c>
      <c r="P301" s="476">
        <v>55719.983999999982</v>
      </c>
      <c r="Q301" s="58">
        <v>-4340.9539999999761</v>
      </c>
      <c r="R301" s="59">
        <v>-7.7906590927951047E-2</v>
      </c>
      <c r="S301" s="430">
        <v>1807902</v>
      </c>
      <c r="T301" s="57">
        <v>1963522</v>
      </c>
      <c r="U301" s="58">
        <v>-155620</v>
      </c>
      <c r="V301" s="431">
        <v>-7.9255541827389808E-2</v>
      </c>
      <c r="W301" s="426">
        <v>3.5187546358893886</v>
      </c>
      <c r="X301" s="427">
        <v>3.5239098417544419</v>
      </c>
      <c r="Y301" s="428">
        <v>-5.1552058650532473E-3</v>
      </c>
      <c r="Z301" s="338"/>
      <c r="AI301" s="51"/>
    </row>
    <row r="302" spans="1:35" ht="17.5" x14ac:dyDescent="0.35">
      <c r="A302" s="432" t="s">
        <v>252</v>
      </c>
      <c r="B302" s="423"/>
      <c r="C302" s="433">
        <v>0.61842712695231594</v>
      </c>
      <c r="D302" s="434">
        <v>0.62327521764902272</v>
      </c>
      <c r="E302" s="435"/>
      <c r="F302" s="436">
        <v>-0.48480906967067749</v>
      </c>
      <c r="G302" s="433">
        <v>0.51586965374555527</v>
      </c>
      <c r="H302" s="434">
        <v>0.54304650179140124</v>
      </c>
      <c r="I302" s="435"/>
      <c r="J302" s="436">
        <v>-2.7176848045845969</v>
      </c>
      <c r="K302" s="437"/>
      <c r="L302" s="438"/>
      <c r="M302" s="439"/>
      <c r="N302" s="332"/>
      <c r="O302" s="433">
        <v>0.58238990829135417</v>
      </c>
      <c r="P302" s="440">
        <v>0.6013214333672473</v>
      </c>
      <c r="Q302" s="441"/>
      <c r="R302" s="436">
        <v>-1.893152507589313</v>
      </c>
      <c r="S302" s="433">
        <v>0.4816290386903882</v>
      </c>
      <c r="T302" s="434">
        <v>0.5055056634793692</v>
      </c>
      <c r="U302" s="441"/>
      <c r="V302" s="436">
        <v>-2.3876624788981005</v>
      </c>
      <c r="W302" s="437"/>
      <c r="X302" s="438"/>
      <c r="Y302" s="439"/>
    </row>
    <row r="303" spans="1:35" collapsed="1" x14ac:dyDescent="0.45">
      <c r="A303" s="442"/>
      <c r="C303" s="3"/>
      <c r="D303" s="3"/>
      <c r="E303" s="3"/>
      <c r="F303" s="3"/>
      <c r="G303" s="29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35" ht="18" customHeight="1" outlineLevel="1" x14ac:dyDescent="0.35">
      <c r="A304" s="443" t="s">
        <v>253</v>
      </c>
      <c r="B304" s="37"/>
      <c r="C304" s="424">
        <v>5010.1280000000006</v>
      </c>
      <c r="D304" s="476">
        <v>4896.8059999999996</v>
      </c>
      <c r="E304" s="425">
        <v>113.32200000000103</v>
      </c>
      <c r="F304" s="59">
        <v>2.3142023596605776E-2</v>
      </c>
      <c r="G304" s="56">
        <v>188750</v>
      </c>
      <c r="H304" s="57">
        <v>174609</v>
      </c>
      <c r="I304" s="58">
        <v>14141</v>
      </c>
      <c r="J304" s="59">
        <v>8.0986661626834877E-2</v>
      </c>
      <c r="K304" s="426">
        <v>3.76736881772282</v>
      </c>
      <c r="L304" s="427">
        <v>3.5657732816043763</v>
      </c>
      <c r="M304" s="428">
        <v>0.20159553611844361</v>
      </c>
      <c r="N304" s="47"/>
      <c r="O304" s="429">
        <v>51379.030000000006</v>
      </c>
      <c r="P304" s="476">
        <v>54760.355999999985</v>
      </c>
      <c r="Q304" s="58">
        <v>-3381.3259999999791</v>
      </c>
      <c r="R304" s="59">
        <v>-6.17476993758036E-2</v>
      </c>
      <c r="S304" s="430">
        <v>1807902</v>
      </c>
      <c r="T304" s="57">
        <v>1862175</v>
      </c>
      <c r="U304" s="58">
        <v>-54273</v>
      </c>
      <c r="V304" s="431">
        <v>-2.9144951468041413E-2</v>
      </c>
      <c r="W304" s="426">
        <v>3.5187546358893886</v>
      </c>
      <c r="X304" s="427">
        <v>3.4005896528503223</v>
      </c>
      <c r="Y304" s="428">
        <v>0.11816498303906631</v>
      </c>
      <c r="Z304" s="338"/>
      <c r="AI304" s="51"/>
    </row>
    <row r="305" spans="1:25" ht="17.5" outlineLevel="1" x14ac:dyDescent="0.35">
      <c r="A305" s="444" t="s">
        <v>254</v>
      </c>
      <c r="C305" s="433">
        <v>0.61842712695231594</v>
      </c>
      <c r="D305" s="434">
        <v>0.62327521764902272</v>
      </c>
      <c r="E305" s="435"/>
      <c r="F305" s="436">
        <v>-0.48480906967067749</v>
      </c>
      <c r="G305" s="433">
        <v>0.51586965374555527</v>
      </c>
      <c r="H305" s="434">
        <v>0.54304650179140124</v>
      </c>
      <c r="I305" s="435"/>
      <c r="J305" s="436">
        <v>-2.7176848045845969</v>
      </c>
      <c r="K305" s="437"/>
      <c r="L305" s="438"/>
      <c r="M305" s="439"/>
      <c r="N305" s="332"/>
      <c r="O305" s="433">
        <v>0.58238990829135417</v>
      </c>
      <c r="P305" s="440">
        <v>0.59096527668817611</v>
      </c>
      <c r="Q305" s="441"/>
      <c r="R305" s="436">
        <v>-0.85753683968219363</v>
      </c>
      <c r="S305" s="433">
        <v>0.4816290386903882</v>
      </c>
      <c r="T305" s="434">
        <v>0.4794140370669106</v>
      </c>
      <c r="U305" s="441"/>
      <c r="V305" s="436">
        <v>0.22150016234775971</v>
      </c>
      <c r="W305" s="437"/>
      <c r="X305" s="438"/>
      <c r="Y305" s="439"/>
    </row>
    <row r="307" spans="1:25" ht="17.5" x14ac:dyDescent="0.35">
      <c r="A307" s="494"/>
      <c r="B307" s="494"/>
      <c r="C307" s="494"/>
    </row>
  </sheetData>
  <mergeCells count="15">
    <mergeCell ref="S6:S7"/>
    <mergeCell ref="A4:A5"/>
    <mergeCell ref="C4:M4"/>
    <mergeCell ref="O4:Y4"/>
    <mergeCell ref="C5:F5"/>
    <mergeCell ref="G5:J5"/>
    <mergeCell ref="K5:M5"/>
    <mergeCell ref="O5:R5"/>
    <mergeCell ref="S5:V5"/>
    <mergeCell ref="W5:Y5"/>
    <mergeCell ref="A307:C307"/>
    <mergeCell ref="A6:A7"/>
    <mergeCell ref="C6:C7"/>
    <mergeCell ref="G6:G7"/>
    <mergeCell ref="O6:O7"/>
  </mergeCells>
  <conditionalFormatting sqref="D293:E293 A2:C2 AA71:XFD71 AA77:XFD77 A3:B3 D3:F3 H3:I3 K77:M77 K71:M71 W77:Y77 W71:Y71 Z9:XFD10 P2:XFD2 K3:XFD3 G293:XFD293 D308:XFD308 A294:XFD301 B73:XFD76 A303:XFD304 A4:XFD8 A11:XFD70 A309:XFD1048576 A306:XFD307 A72:XFD72 B78:XFD78 B305:XFD305 B302:XFD302 A1:XFD1 A79:XFD292">
    <cfRule type="cellIs" dxfId="85" priority="71" operator="equal">
      <formula>OR(0,FALSE)</formula>
    </cfRule>
  </conditionalFormatting>
  <conditionalFormatting sqref="C2">
    <cfRule type="cellIs" dxfId="84" priority="68" operator="equal">
      <formula>OR(0,FALSE)</formula>
    </cfRule>
  </conditionalFormatting>
  <conditionalFormatting sqref="A78">
    <cfRule type="cellIs" dxfId="83" priority="60" operator="equal">
      <formula>OR(0,FALSE)</formula>
    </cfRule>
  </conditionalFormatting>
  <conditionalFormatting sqref="A73:A76 A78">
    <cfRule type="cellIs" dxfId="82" priority="59" operator="equal">
      <formula>OR(0,FALSE)</formula>
    </cfRule>
  </conditionalFormatting>
  <conditionalFormatting sqref="AA77:XFD77">
    <cfRule type="cellIs" dxfId="81" priority="58" operator="equal">
      <formula>OR(0,FALSE)</formula>
    </cfRule>
  </conditionalFormatting>
  <conditionalFormatting sqref="A305">
    <cfRule type="cellIs" dxfId="80" priority="50" operator="equal">
      <formula>OR(0,FALSE)</formula>
    </cfRule>
  </conditionalFormatting>
  <conditionalFormatting sqref="A302">
    <cfRule type="cellIs" dxfId="79" priority="36" operator="equal">
      <formula>OR(0,FALSE)</formula>
    </cfRule>
  </conditionalFormatting>
  <conditionalFormatting sqref="Z71 S71:T71 N71:P71 G71:H71 B71:D71">
    <cfRule type="cellIs" dxfId="78" priority="30" operator="equal">
      <formula>OR(0,FALSE)</formula>
    </cfRule>
  </conditionalFormatting>
  <conditionalFormatting sqref="A71">
    <cfRule type="cellIs" dxfId="77" priority="29" operator="equal">
      <formula>OR(0,FALSE)</formula>
    </cfRule>
  </conditionalFormatting>
  <conditionalFormatting sqref="B77:D77 G77:H77 N77:P77 S77:T77 Z77">
    <cfRule type="cellIs" dxfId="76" priority="28" operator="equal">
      <formula>OR(0,FALSE)</formula>
    </cfRule>
  </conditionalFormatting>
  <conditionalFormatting sqref="A77">
    <cfRule type="cellIs" dxfId="75" priority="27" operator="equal">
      <formula>OR(0,FALSE)</formula>
    </cfRule>
  </conditionalFormatting>
  <conditionalFormatting sqref="A77">
    <cfRule type="cellIs" dxfId="74" priority="26" operator="equal">
      <formula>OR(0,FALSE)</formula>
    </cfRule>
  </conditionalFormatting>
  <conditionalFormatting sqref="E77:F77">
    <cfRule type="cellIs" dxfId="73" priority="23" operator="equal">
      <formula>OR(0,FALSE)</formula>
    </cfRule>
  </conditionalFormatting>
  <conditionalFormatting sqref="I77:J77">
    <cfRule type="cellIs" dxfId="72" priority="20" operator="equal">
      <formula>OR(0,FALSE)</formula>
    </cfRule>
  </conditionalFormatting>
  <conditionalFormatting sqref="Q77:R77">
    <cfRule type="cellIs" dxfId="71" priority="17" operator="equal">
      <formula>OR(0,FALSE)</formula>
    </cfRule>
  </conditionalFormatting>
  <conditionalFormatting sqref="U77:V77">
    <cfRule type="cellIs" dxfId="70" priority="15" operator="equal">
      <formula>OR(0,FALSE)</formula>
    </cfRule>
  </conditionalFormatting>
  <conditionalFormatting sqref="U71:V71">
    <cfRule type="cellIs" dxfId="69" priority="11" operator="equal">
      <formula>OR(0,FALSE)</formula>
    </cfRule>
  </conditionalFormatting>
  <conditionalFormatting sqref="Q71:R71">
    <cfRule type="cellIs" dxfId="68" priority="9" operator="equal">
      <formula>OR(0,FALSE)</formula>
    </cfRule>
  </conditionalFormatting>
  <conditionalFormatting sqref="I71:J71">
    <cfRule type="cellIs" dxfId="67" priority="6" operator="equal">
      <formula>OR(0,FALSE)</formula>
    </cfRule>
  </conditionalFormatting>
  <conditionalFormatting sqref="E71:F71">
    <cfRule type="cellIs" dxfId="66" priority="3" operator="equal">
      <formula>OR(0,FALSE)</formula>
    </cfRule>
  </conditionalFormatting>
  <printOptions horizontalCentered="1"/>
  <pageMargins left="0.23622047244094502" right="3.9370078740157501E-2" top="0.35433070866141703" bottom="0.35433070866141703" header="0" footer="0"/>
  <pageSetup paperSize="9" scale="51" orientation="landscape" r:id="rId1"/>
  <headerFooter>
    <oddFooter>&amp;R&amp;1#&amp;"Arial"&amp;10&amp;K000000Confidential C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0" id="{8E0EEF59-E8B3-49B0-B68D-92A5A254679A}">
            <xm:f>VLOOKUP($A1048464,'https://grouperenault-my.sharepoint.com/personal/laurent_frebet_renault_com/Documents/Bureau/[201912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C289:C291 C278:C286 C255:C256 C224:C240 C269:C272</xm:sqref>
        </x14:conditionalFormatting>
        <x14:conditionalFormatting xmlns:xm="http://schemas.microsoft.com/office/excel/2006/main">
          <x14:cfRule type="expression" priority="69" id="{5040B49B-C7CF-45A4-A754-2CBF8904E53A}">
            <xm:f>IF(VLOOKUP($A2,'https://grouperenault-my.sharepoint.com/personal/laurent_frebet_renault_com/Documents/Bureau/[201912 D9 Results.xlsm]Libellés'!#REF!,3,FALSE)=TRUE,TRUE,FALSE)</xm:f>
            <x14:dxf>
              <font>
                <b val="0"/>
                <i/>
              </font>
            </x14:dxf>
          </x14:cfRule>
          <xm:sqref>C294:C300 C309:C342 C306:C307 C303 C186:C292 C77:C184 C4:C75 C2 D183:Y183</xm:sqref>
        </x14:conditionalFormatting>
        <x14:conditionalFormatting xmlns:xm="http://schemas.microsoft.com/office/excel/2006/main">
          <x14:cfRule type="expression" priority="72" id="{6414E9F7-68B2-4CBC-9F4F-039AAF3BFC9F}">
            <xm:f>VLOOKUP($A19,'https://grouperenault-my.sharepoint.com/personal/laurent_frebet_renault_com/Documents/Bureau/[201912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C342 C309:C319 C306</xm:sqref>
        </x14:conditionalFormatting>
        <x14:conditionalFormatting xmlns:xm="http://schemas.microsoft.com/office/excel/2006/main">
          <x14:cfRule type="expression" priority="73" id="{77B99AEF-77CD-4E72-BC21-CF7524F081CA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C220</xm:sqref>
        </x14:conditionalFormatting>
        <x14:conditionalFormatting xmlns:xm="http://schemas.microsoft.com/office/excel/2006/main">
          <x14:cfRule type="expression" priority="74" id="{C522E6E5-FD60-4F23-986A-E5A6BF821113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C83:C92 C72:C76 C94:C97 C78 C102:C185 D183:Y185</xm:sqref>
        </x14:conditionalFormatting>
        <x14:conditionalFormatting xmlns:xm="http://schemas.microsoft.com/office/excel/2006/main">
          <x14:cfRule type="expression" priority="67" id="{ED93D179-55AD-4ACC-B711-8A7159CF1A09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C82 C73:C74</xm:sqref>
        </x14:conditionalFormatting>
        <x14:conditionalFormatting xmlns:xm="http://schemas.microsoft.com/office/excel/2006/main">
          <x14:cfRule type="expression" priority="66" id="{EE44FAE8-4D67-4BDA-89AB-5D63D8ECD2E9}">
            <xm:f>VLOOKUP($A83,'https://grouperenault-my.sharepoint.com/personal/laurent_frebet_renault_com/Documents/Bureau/[201912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C181:C182</xm:sqref>
        </x14:conditionalFormatting>
        <x14:conditionalFormatting xmlns:xm="http://schemas.microsoft.com/office/excel/2006/main">
          <x14:cfRule type="expression" priority="65" id="{96C36858-6780-48D6-8931-6BBD661BC6E0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C75:C76 C78</xm:sqref>
        </x14:conditionalFormatting>
        <x14:conditionalFormatting xmlns:xm="http://schemas.microsoft.com/office/excel/2006/main">
          <x14:cfRule type="expression" priority="75" id="{93800914-1599-4F15-9C50-E83EC252AC38}">
            <xm:f>VLOOKUP($A12,'https://grouperenault-my.sharepoint.com/personal/laurent_frebet_renault_com/Documents/Bureau/[201912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C71:C76</xm:sqref>
        </x14:conditionalFormatting>
        <x14:conditionalFormatting xmlns:xm="http://schemas.microsoft.com/office/excel/2006/main">
          <x14:cfRule type="expression" priority="76" id="{E1E1B885-D7E3-4B72-B700-69927F446F09}">
            <xm:f>VLOOKUP($A1048482,'https://grouperenault-my.sharepoint.com/personal/laurent_frebet_renault_com/Documents/Bureau/[201912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C223</xm:sqref>
        </x14:conditionalFormatting>
        <x14:conditionalFormatting xmlns:xm="http://schemas.microsoft.com/office/excel/2006/main">
          <x14:cfRule type="expression" priority="77" id="{1A5C9A2A-6363-4BD6-8E4A-2B51D791B11B}">
            <xm:f>VLOOKUP($A1048426,'https://grouperenault-my.sharepoint.com/personal/laurent_frebet_renault_com/Documents/Bureau/[201912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C194</xm:sqref>
        </x14:conditionalFormatting>
        <x14:conditionalFormatting xmlns:xm="http://schemas.microsoft.com/office/excel/2006/main">
          <x14:cfRule type="expression" priority="64" id="{48C59C69-3EC6-47A2-B274-58148B0B5DA0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C240</xm:sqref>
        </x14:conditionalFormatting>
        <x14:conditionalFormatting xmlns:xm="http://schemas.microsoft.com/office/excel/2006/main">
          <x14:cfRule type="expression" priority="63" id="{9DCF9D9D-2904-4948-B078-5AF223EE518B}">
            <xm:f>VLOOKUP($A15,'https://grouperenault-my.sharepoint.com/personal/laurent_frebet_renault_com/Documents/Bureau/[201912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C128:C144 C174</xm:sqref>
        </x14:conditionalFormatting>
        <x14:conditionalFormatting xmlns:xm="http://schemas.microsoft.com/office/excel/2006/main">
          <x14:cfRule type="expression" priority="62" id="{DA1866B6-3187-4AF2-8480-A1418E34AADC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C103</xm:sqref>
        </x14:conditionalFormatting>
        <x14:conditionalFormatting xmlns:xm="http://schemas.microsoft.com/office/excel/2006/main">
          <x14:cfRule type="expression" priority="78" id="{C11E1C23-AA9D-4790-96EF-DD7A56197D19}">
            <xm:f>VLOOKUP($A16,'https://grouperenault-my.sharepoint.com/personal/laurent_frebet_renault_com/Documents/Bureau/[201912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C71:C76</xm:sqref>
        </x14:conditionalFormatting>
        <x14:conditionalFormatting xmlns:xm="http://schemas.microsoft.com/office/excel/2006/main">
          <x14:cfRule type="expression" priority="79" id="{4904C318-0BC2-4FB6-BC4B-D7B5534A7EFE}">
            <xm:f>VLOOKUP($A78,'https://grouperenault-my.sharepoint.com/personal/laurent_frebet_renault_com/Documents/Bureau/[201912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C123:C127</xm:sqref>
        </x14:conditionalFormatting>
        <x14:conditionalFormatting xmlns:xm="http://schemas.microsoft.com/office/excel/2006/main">
          <x14:cfRule type="expression" priority="80" id="{BF0CA3BA-A31F-4F7D-B99E-56FD98D1A33F}">
            <xm:f>VLOOKUP($A84,'https://grouperenault-my.sharepoint.com/personal/laurent_frebet_renault_com/Documents/Bureau/[201912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C184</xm:sqref>
        </x14:conditionalFormatting>
        <x14:conditionalFormatting xmlns:xm="http://schemas.microsoft.com/office/excel/2006/main">
          <x14:cfRule type="expression" priority="81" id="{DE4F0203-A084-47AF-BC18-0F7DA5BFF9DA}">
            <xm:f>VLOOKUP($A112,'https://grouperenault-my.sharepoint.com/personal/laurent_frebet_renault_com/Documents/Bureau/[201912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C240</xm:sqref>
        </x14:conditionalFormatting>
        <x14:conditionalFormatting xmlns:xm="http://schemas.microsoft.com/office/excel/2006/main">
          <x14:cfRule type="expression" priority="82" id="{1EEF300F-C14B-4600-A55A-E5B0F06064E3}">
            <xm:f>VLOOKUP($A73,'https://grouperenault-my.sharepoint.com/personal/laurent_frebet_renault_com/Documents/Bureau/[201912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C179</xm:sqref>
        </x14:conditionalFormatting>
        <x14:conditionalFormatting xmlns:xm="http://schemas.microsoft.com/office/excel/2006/main">
          <x14:cfRule type="expression" priority="83" id="{92CB2CC5-C32F-464C-A3A2-8E6AFAC53D49}">
            <xm:f>VLOOKUP($A70,'https://grouperenault-my.sharepoint.com/personal/laurent_frebet_renault_com/Documents/Bureau/[201912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C122</xm:sqref>
        </x14:conditionalFormatting>
        <x14:conditionalFormatting xmlns:xm="http://schemas.microsoft.com/office/excel/2006/main">
          <x14:cfRule type="expression" priority="84" id="{043779B5-D5EE-4F11-8026-AF89F5F0AC96}">
            <xm:f>VLOOKUP($A16,'https://grouperenault-my.sharepoint.com/personal/laurent_frebet_renault_com/Documents/Bureau/[201912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85" id="{1217889C-E36A-4917-9D07-00D36703E6A6}">
            <xm:f>VLOOKUP($A20,'https://grouperenault-my.sharepoint.com/personal/laurent_frebet_renault_com/Documents/Bureau/[201912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C77:C78</xm:sqref>
        </x14:conditionalFormatting>
        <x14:conditionalFormatting xmlns:xm="http://schemas.microsoft.com/office/excel/2006/main">
          <x14:cfRule type="expression" priority="56" id="{88A9708D-D27F-43F2-AE45-B1186C0E8D67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C184 C71 C77</xm:sqref>
        </x14:conditionalFormatting>
        <x14:conditionalFormatting xmlns:xm="http://schemas.microsoft.com/office/excel/2006/main">
          <x14:cfRule type="expression" priority="51" id="{D968EAA5-D305-4EF9-8472-4197F0E3BBD6}">
            <xm:f>IF(VLOOKUP($A305,'C:\Users\a001142\Desktop\[201901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3" id="{090C7016-B205-4888-AB6C-606FA4712C46}">
            <xm:f>VLOOKUP($A18,'C:\Users\a001142\Desktop\[201901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54" id="{A0CE8FE2-C060-42E5-9D70-67349CE57421}">
            <xm:f>VLOOKUP($A5,'C:\Users\a001142\Desktop\[201901 D1 Results.xlsm]Libellés'!#REF!,3,FALSE)</xm:f>
            <x14:dxf>
              <font>
                <b val="0"/>
                <i/>
              </font>
            </x14:dxf>
          </x14:cfRule>
          <xm:sqref>C305</xm:sqref>
        </x14:conditionalFormatting>
        <x14:conditionalFormatting xmlns:xm="http://schemas.microsoft.com/office/excel/2006/main">
          <x14:cfRule type="expression" priority="86" id="{6395A864-FA7E-4123-896E-C1D10D27107A}">
            <xm:f>VLOOKUP($A21,'https://grouperenault-my.sharepoint.com/personal/laurent_frebet_renault_com/Documents/Bureau/[201912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C307 C320:C340</xm:sqref>
        </x14:conditionalFormatting>
        <x14:conditionalFormatting xmlns:xm="http://schemas.microsoft.com/office/excel/2006/main">
          <x14:cfRule type="expression" priority="87" id="{B651EEA0-5108-4580-966C-7AEEC8B376DC}">
            <xm:f>VLOOKUP($A1048480,'https://grouperenault-my.sharepoint.com/personal/laurent_frebet_renault_com/Documents/Bureau/[201912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C292 C241 C273:C277 C257:C268</xm:sqref>
        </x14:conditionalFormatting>
        <x14:conditionalFormatting xmlns:xm="http://schemas.microsoft.com/office/excel/2006/main">
          <x14:cfRule type="expression" priority="49" id="{2025F6E4-0849-47EB-900C-E1226703306A}">
            <xm:f>VLOOKUP($A1048524,'https://grouperenault-my.sharepoint.com/personal/laurent_frebet_renault_com/Documents/Bureau/[201912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C288</xm:sqref>
        </x14:conditionalFormatting>
        <x14:conditionalFormatting xmlns:xm="http://schemas.microsoft.com/office/excel/2006/main">
          <x14:cfRule type="expression" priority="88" id="{AA0CC37A-0F94-441E-96A8-755668C16A6D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C169</xm:sqref>
        </x14:conditionalFormatting>
        <x14:conditionalFormatting xmlns:xm="http://schemas.microsoft.com/office/excel/2006/main">
          <x14:cfRule type="expression" priority="89" id="{E4EDB5AA-9CB0-4448-8034-F99C431EEB30}">
            <xm:f>VLOOKUP($A9,'https://grouperenault-my.sharepoint.com/personal/laurent_frebet_renault_com/Documents/Bureau/[201912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C116:C127</xm:sqref>
        </x14:conditionalFormatting>
        <x14:conditionalFormatting xmlns:xm="http://schemas.microsoft.com/office/excel/2006/main">
          <x14:cfRule type="expression" priority="90" id="{E8593044-66EC-41EF-BD1B-108B2E6CB862}">
            <xm:f>VLOOKUP($A58,'https://grouperenault-my.sharepoint.com/personal/laurent_frebet_renault_com/Documents/Bureau/[201912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C170:C172</xm:sqref>
        </x14:conditionalFormatting>
        <x14:conditionalFormatting xmlns:xm="http://schemas.microsoft.com/office/excel/2006/main">
          <x14:cfRule type="expression" priority="91" id="{99285D03-061D-4508-8960-976796BB679F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C341</xm:sqref>
        </x14:conditionalFormatting>
        <x14:conditionalFormatting xmlns:xm="http://schemas.microsoft.com/office/excel/2006/main">
          <x14:cfRule type="expression" priority="92" id="{41647124-1295-4745-9B5B-34F0BC3C7AA3}">
            <xm:f>VLOOKUP($A34,'https://grouperenault-my.sharepoint.com/personal/laurent_frebet_renault_com/Documents/Bureau/[201912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C173 C166:C168 C175:C178 C145:C162</xm:sqref>
        </x14:conditionalFormatting>
        <x14:conditionalFormatting xmlns:xm="http://schemas.microsoft.com/office/excel/2006/main">
          <x14:cfRule type="expression" priority="93" id="{244A6575-69A5-47B8-9DBB-FBDADD37B860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C165</xm:sqref>
        </x14:conditionalFormatting>
        <x14:conditionalFormatting xmlns:xm="http://schemas.microsoft.com/office/excel/2006/main">
          <x14:cfRule type="expression" priority="46" id="{1D62DF77-8DA8-4B0B-A09D-1F5F0697189A}">
            <xm:f>IF(VLOOKUP($A301,'C:\Users\a001142\Desktop\[201901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8" id="{A15455B0-52FB-4E6F-9F5C-22B1C8F88D92}">
            <xm:f>VLOOKUP($A1,'C:\Users\a001142\Desktop\[201901 D1 Results.xlsm]Libellés'!#REF!,3,FALSE)</xm:f>
            <x14:dxf>
              <font>
                <b val="0"/>
                <i/>
              </font>
            </x14:dxf>
          </x14:cfRule>
          <xm:sqref>C301</xm:sqref>
        </x14:conditionalFormatting>
        <x14:conditionalFormatting xmlns:xm="http://schemas.microsoft.com/office/excel/2006/main">
          <x14:cfRule type="expression" priority="42" id="{985848A8-E4CC-4909-AAE8-1C1C74ABD7DF}">
            <xm:f>IF(VLOOKUP($A304,'C:\Users\a001142\Desktop\[201901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44" id="{0E335874-DA32-42FC-8E36-E92545AE9FE6}">
            <xm:f>VLOOKUP($A4,'C:\Users\a001142\Desktop\[201901 D1 Results.xlsm]Libellés'!#REF!,3,FALSE)</xm:f>
            <x14:dxf>
              <font>
                <b val="0"/>
                <i/>
              </font>
            </x14:dxf>
          </x14:cfRule>
          <xm:sqref>C304</xm:sqref>
        </x14:conditionalFormatting>
        <x14:conditionalFormatting xmlns:xm="http://schemas.microsoft.com/office/excel/2006/main">
          <x14:cfRule type="expression" priority="37" id="{6CE109C4-399C-4EBD-8D43-6F2B62331ABE}">
            <xm:f>IF(VLOOKUP($A302,'C:\Users\a001142\Desktop\[201901 D1 Results.xlsm]Libellés'!#REF!,3,FALSE)=TRUE,TRUE,FALSE)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39" id="{8D03CCFE-2237-45C2-B431-449E10DAA37D}">
            <xm:f>VLOOKUP($A15,'C:\Users\a001142\Desktop\[201901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40" id="{23E33EAD-A4E1-4884-91EC-415B127FB0D2}">
            <xm:f>VLOOKUP($A2,'C:\Users\a001142\Desktop\[201901 D1 Results.xlsm]Libellés'!#REF!,3,FALSE)</xm:f>
            <x14:dxf>
              <font>
                <b val="0"/>
                <i/>
              </font>
            </x14:dxf>
          </x14:cfRule>
          <xm:sqref>C302</xm:sqref>
        </x14:conditionalFormatting>
        <x14:conditionalFormatting xmlns:xm="http://schemas.microsoft.com/office/excel/2006/main">
          <x14:cfRule type="expression" priority="94" id="{64A7436D-CB96-4009-9604-47D9E1550BAF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C307</xm:sqref>
        </x14:conditionalFormatting>
        <x14:conditionalFormatting xmlns:xm="http://schemas.microsoft.com/office/excel/2006/main">
          <x14:cfRule type="expression" priority="95" id="{CBA07B78-1263-4E3E-B82E-D3014A6F2211}">
            <xm:f>VLOOKUP($A3,'https://grouperenault-my.sharepoint.com/personal/laurent_frebet_renault_com/Documents/Bureau/[201912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C303</xm:sqref>
        </x14:conditionalFormatting>
        <x14:conditionalFormatting xmlns:xm="http://schemas.microsoft.com/office/excel/2006/main">
          <x14:cfRule type="expression" priority="96" id="{1F66C8F4-01B4-4CE6-A024-6F534CC36C3F}">
            <xm:f>VLOOKUP($A1048427,'https://grouperenault-my.sharepoint.com/personal/laurent_frebet_renault_com/Documents/Bureau/[201912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C292 C189:C191</xm:sqref>
        </x14:conditionalFormatting>
        <x14:conditionalFormatting xmlns:xm="http://schemas.microsoft.com/office/excel/2006/main">
          <x14:cfRule type="expression" priority="97" id="{22E3AF34-3101-484E-B9A0-08671B05D3BD}">
            <xm:f>VLOOKUP($A1048462,'https://grouperenault-my.sharepoint.com/personal/laurent_frebet_renault_com/Documents/Bureau/[201912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C287:C291 C242:C254 C221:C223 C240</xm:sqref>
        </x14:conditionalFormatting>
        <x14:conditionalFormatting xmlns:xm="http://schemas.microsoft.com/office/excel/2006/main">
          <x14:cfRule type="expression" priority="98" id="{CF32D672-41B1-4FA8-B68C-93264BFF72CF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C205:C219 C203 C198:C199 C189:C193</xm:sqref>
        </x14:conditionalFormatting>
        <x14:conditionalFormatting xmlns:xm="http://schemas.microsoft.com/office/excel/2006/main">
          <x14:cfRule type="expression" priority="99" id="{32C69774-7A0B-4983-8E37-9F5B4886E3E6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C200:C201 C190:C193</xm:sqref>
        </x14:conditionalFormatting>
        <x14:conditionalFormatting xmlns:xm="http://schemas.microsoft.com/office/excel/2006/main">
          <x14:cfRule type="expression" priority="100" id="{5E58413B-3086-47F3-85FD-1834096305A5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C204 C195:C199 C189:C193</xm:sqref>
        </x14:conditionalFormatting>
        <x14:conditionalFormatting xmlns:xm="http://schemas.microsoft.com/office/excel/2006/main">
          <x14:cfRule type="expression" priority="101" id="{4FEA637D-8ED7-4167-A5B4-3F0DDF4A9323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C290:C291</xm:sqref>
        </x14:conditionalFormatting>
        <x14:conditionalFormatting xmlns:xm="http://schemas.microsoft.com/office/excel/2006/main">
          <x14:cfRule type="expression" priority="102" id="{3C98695F-319F-4F11-8529-6C21868C85EB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C291</xm:sqref>
        </x14:conditionalFormatting>
        <x14:conditionalFormatting xmlns:xm="http://schemas.microsoft.com/office/excel/2006/main">
          <x14:cfRule type="expression" priority="103" id="{0D429297-821B-4F5D-B24F-749F2171D906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C189:C193 C197:C203 C77</xm:sqref>
        </x14:conditionalFormatting>
        <x14:conditionalFormatting xmlns:xm="http://schemas.microsoft.com/office/excel/2006/main">
          <x14:cfRule type="expression" priority="104" id="{3800DC56-FA5D-4E8E-A072-AACB936F6C26}">
            <xm:f>VLOOKUP($A1048529,'https://grouperenault-my.sharepoint.com/personal/laurent_frebet_renault_com/Documents/Bureau/[201912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C186</xm:sqref>
        </x14:conditionalFormatting>
        <x14:conditionalFormatting xmlns:xm="http://schemas.microsoft.com/office/excel/2006/main">
          <x14:cfRule type="expression" priority="105" id="{B5793169-CBD3-4589-B51B-6027EA3DE4AA}">
            <xm:f>VLOOKUP($A74,'https://grouperenault-my.sharepoint.com/personal/laurent_frebet_renault_com/Documents/Bureau/[201912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C97</xm:sqref>
        </x14:conditionalFormatting>
        <x14:conditionalFormatting xmlns:xm="http://schemas.microsoft.com/office/excel/2006/main">
          <x14:cfRule type="expression" priority="106" id="{AC3D2093-44C7-4BC9-9B07-6D0ACC3BB673}">
            <xm:f>VLOOKUP($A75,'https://grouperenault-my.sharepoint.com/personal/laurent_frebet_renault_com/Documents/Bureau/[201912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C180</xm:sqref>
        </x14:conditionalFormatting>
        <x14:conditionalFormatting xmlns:xm="http://schemas.microsoft.com/office/excel/2006/main">
          <x14:cfRule type="expression" priority="107" id="{4C507C30-B100-4F46-834D-2E89CCA0FC9A}">
            <xm:f>VLOOKUP($A1048533,'https://grouperenault-my.sharepoint.com/personal/laurent_frebet_renault_com/Documents/Bureau/[201912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C216</xm:sqref>
        </x14:conditionalFormatting>
        <x14:conditionalFormatting xmlns:xm="http://schemas.microsoft.com/office/excel/2006/main">
          <x14:cfRule type="expression" priority="108" id="{F936198B-6C7F-40FC-BFE8-3D622541178F}">
            <xm:f>VLOOKUP($A1048532,'https://grouperenault-my.sharepoint.com/personal/laurent_frebet_renault_com/Documents/Bureau/[201912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C187</xm:sqref>
        </x14:conditionalFormatting>
        <x14:conditionalFormatting xmlns:xm="http://schemas.microsoft.com/office/excel/2006/main">
          <x14:cfRule type="expression" priority="109" id="{95B70B56-15BA-40E5-99D8-FC9AF515EEE1}">
            <xm:f>VLOOKUP($A1048426,'https://grouperenault-my.sharepoint.com/personal/laurent_frebet_renault_com/Documents/Bureau/[201912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C192:C193</xm:sqref>
        </x14:conditionalFormatting>
        <x14:conditionalFormatting xmlns:xm="http://schemas.microsoft.com/office/excel/2006/main">
          <x14:cfRule type="expression" priority="110" id="{20D56D87-B033-42C1-B837-9E8C65C5EF62}">
            <xm:f>VLOOKUP($A53,'https://grouperenault-my.sharepoint.com/personal/laurent_frebet_renault_com/Documents/Bureau/[201912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C163:C164</xm:sqref>
        </x14:conditionalFormatting>
        <x14:conditionalFormatting xmlns:xm="http://schemas.microsoft.com/office/excel/2006/main">
          <x14:cfRule type="expression" priority="111" id="{4BA1B8D1-6C6C-4237-8FDB-0C823FDF3208}">
            <xm:f>VLOOKUP($A1048508,'https://grouperenault-my.sharepoint.com/personal/laurent_frebet_renault_com/Documents/Bureau/[201912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C254</xm:sqref>
        </x14:conditionalFormatting>
        <x14:conditionalFormatting xmlns:xm="http://schemas.microsoft.com/office/excel/2006/main">
          <x14:cfRule type="expression" priority="112" id="{F376D752-575A-4AD0-B783-545A2F8DD15E}">
            <xm:f>VLOOKUP($A1048527,'https://grouperenault-my.sharepoint.com/personal/laurent_frebet_renault_com/Documents/Bureau/[201912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C272</xm:sqref>
        </x14:conditionalFormatting>
        <x14:conditionalFormatting xmlns:xm="http://schemas.microsoft.com/office/excel/2006/main">
          <x14:cfRule type="expression" priority="113" id="{C7762A2C-15F6-4EF2-A70B-3D82B61D78D1}">
            <xm:f>VLOOKUP($A1048425,'https://grouperenault-my.sharepoint.com/personal/laurent_frebet_renault_com/Documents/Bureau/[201912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C188 C193</xm:sqref>
        </x14:conditionalFormatting>
        <x14:conditionalFormatting xmlns:xm="http://schemas.microsoft.com/office/excel/2006/main">
          <x14:cfRule type="expression" priority="114" id="{06109392-F12F-4F92-8EFA-EA27258DBF47}">
            <xm:f>VLOOKUP($A1048517,'https://grouperenault-my.sharepoint.com/personal/laurent_frebet_renault_com/Documents/Bureau/[201912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C256</xm:sqref>
        </x14:conditionalFormatting>
        <x14:conditionalFormatting xmlns:xm="http://schemas.microsoft.com/office/excel/2006/main">
          <x14:cfRule type="expression" priority="115" id="{D16BC786-B881-4B21-91B1-EAD177442B9B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C294:C298</xm:sqref>
        </x14:conditionalFormatting>
        <x14:conditionalFormatting xmlns:xm="http://schemas.microsoft.com/office/excel/2006/main">
          <x14:cfRule type="expression" priority="116" id="{584AEE58-CDB6-492C-999A-D266308EE292}">
            <xm:f>IF(VLOOKUP($A3,'https://grouperenault-my.sharepoint.com/personal/laurent_frebet_renault_com/Documents/Bureau/[201912 D9 Results.xlsm]Libellés'!#REF!,3,FALSE)=TRUE,TRUE,FALSE)</xm:f>
            <x14:dxf>
              <font>
                <b val="0"/>
                <i/>
              </font>
            </x14:dxf>
          </x14:cfRule>
          <xm:sqref>C1</xm:sqref>
        </x14:conditionalFormatting>
        <x14:conditionalFormatting xmlns:xm="http://schemas.microsoft.com/office/excel/2006/main">
          <x14:cfRule type="expression" priority="132" id="{CBA07B78-1263-4E3E-B82E-D3014A6F2211}">
            <xm:f>VLOOKUP(#REF!,'https://grouperenault-my.sharepoint.com/personal/laurent_frebet_renault_com/Documents/Bureau/[201912 D9 Results.xlsm]Libellés'!#REF!,3,FALSE)</xm:f>
            <x14:dxf>
              <font>
                <b val="0"/>
                <i/>
              </font>
            </x14:dxf>
          </x14:cfRule>
          <xm:sqref>C299:C300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01D6-2E2D-43BC-A355-25C721B8C64E}">
  <sheetPr>
    <tabColor theme="5" tint="0.79998168889431442"/>
  </sheetPr>
  <dimension ref="A1:H292"/>
  <sheetViews>
    <sheetView workbookViewId="0">
      <selection activeCell="B29" sqref="B29"/>
    </sheetView>
  </sheetViews>
  <sheetFormatPr baseColWidth="10" defaultRowHeight="14.5" x14ac:dyDescent="0.35"/>
  <cols>
    <col min="3" max="3" width="13.6328125" customWidth="1"/>
    <col min="4" max="4" width="19.54296875" bestFit="1" customWidth="1"/>
    <col min="6" max="6" width="12" bestFit="1" customWidth="1"/>
    <col min="8" max="8" width="12" bestFit="1" customWidth="1"/>
  </cols>
  <sheetData>
    <row r="1" spans="1:8" ht="29.4" customHeight="1" x14ac:dyDescent="0.35">
      <c r="A1" s="510" t="s">
        <v>348</v>
      </c>
      <c r="B1" s="511"/>
      <c r="C1" s="511"/>
      <c r="D1" s="511"/>
      <c r="E1" s="511"/>
      <c r="F1" s="511"/>
      <c r="G1" s="511"/>
      <c r="H1" s="512"/>
    </row>
    <row r="2" spans="1:8" x14ac:dyDescent="0.35">
      <c r="A2" s="345" t="s">
        <v>445</v>
      </c>
      <c r="B2" s="346" t="s">
        <v>349</v>
      </c>
      <c r="C2" s="346" t="s">
        <v>350</v>
      </c>
      <c r="D2" s="346" t="s">
        <v>351</v>
      </c>
      <c r="E2" s="346" t="s">
        <v>508</v>
      </c>
      <c r="F2" s="347" t="s">
        <v>352</v>
      </c>
      <c r="G2" s="346" t="s">
        <v>509</v>
      </c>
      <c r="H2" s="348" t="s">
        <v>353</v>
      </c>
    </row>
    <row r="3" spans="1:8" x14ac:dyDescent="0.35">
      <c r="A3" s="485" t="s">
        <v>354</v>
      </c>
      <c r="B3" s="479" t="s">
        <v>255</v>
      </c>
      <c r="C3" s="349" t="s">
        <v>256</v>
      </c>
      <c r="D3" s="349" t="s">
        <v>258</v>
      </c>
      <c r="E3" s="349">
        <v>15283</v>
      </c>
      <c r="F3" s="481">
        <v>213149</v>
      </c>
      <c r="G3" s="349">
        <v>15118</v>
      </c>
      <c r="H3" s="480">
        <v>214697</v>
      </c>
    </row>
    <row r="4" spans="1:8" x14ac:dyDescent="0.35">
      <c r="A4" s="485"/>
      <c r="B4" s="479"/>
      <c r="C4" s="349"/>
      <c r="D4" s="349" t="s">
        <v>259</v>
      </c>
      <c r="E4" s="349"/>
      <c r="F4" s="481"/>
      <c r="G4" s="349"/>
      <c r="H4" s="480">
        <v>2</v>
      </c>
    </row>
    <row r="5" spans="1:8" x14ac:dyDescent="0.35">
      <c r="A5" s="485"/>
      <c r="B5" s="479"/>
      <c r="C5" s="349"/>
      <c r="D5" s="349" t="s">
        <v>355</v>
      </c>
      <c r="E5" s="349"/>
      <c r="F5" s="481">
        <v>2</v>
      </c>
      <c r="G5" s="349"/>
      <c r="H5" s="480">
        <v>1</v>
      </c>
    </row>
    <row r="6" spans="1:8" x14ac:dyDescent="0.35">
      <c r="A6" s="485"/>
      <c r="B6" s="479"/>
      <c r="C6" s="349"/>
      <c r="D6" s="349" t="s">
        <v>260</v>
      </c>
      <c r="E6" s="349">
        <v>25633</v>
      </c>
      <c r="F6" s="481">
        <v>332634</v>
      </c>
      <c r="G6" s="349">
        <v>7229</v>
      </c>
      <c r="H6" s="480">
        <v>236491</v>
      </c>
    </row>
    <row r="7" spans="1:8" x14ac:dyDescent="0.35">
      <c r="A7" s="485"/>
      <c r="B7" s="479"/>
      <c r="C7" s="349"/>
      <c r="D7" s="349" t="s">
        <v>356</v>
      </c>
      <c r="E7" s="349">
        <v>36</v>
      </c>
      <c r="F7" s="481">
        <v>1088</v>
      </c>
      <c r="G7" s="349">
        <v>129</v>
      </c>
      <c r="H7" s="480">
        <v>1225</v>
      </c>
    </row>
    <row r="8" spans="1:8" x14ac:dyDescent="0.35">
      <c r="A8" s="485"/>
      <c r="B8" s="479"/>
      <c r="C8" s="349"/>
      <c r="D8" s="349" t="s">
        <v>261</v>
      </c>
      <c r="E8" s="349">
        <v>547</v>
      </c>
      <c r="F8" s="481">
        <v>12072</v>
      </c>
      <c r="G8" s="349">
        <v>384</v>
      </c>
      <c r="H8" s="480">
        <v>9561</v>
      </c>
    </row>
    <row r="9" spans="1:8" x14ac:dyDescent="0.35">
      <c r="A9" s="485"/>
      <c r="B9" s="479"/>
      <c r="C9" s="349"/>
      <c r="D9" s="349" t="s">
        <v>263</v>
      </c>
      <c r="E9" s="349">
        <v>6538</v>
      </c>
      <c r="F9" s="481">
        <v>100805</v>
      </c>
      <c r="G9" s="349">
        <v>10904</v>
      </c>
      <c r="H9" s="480">
        <v>109884</v>
      </c>
    </row>
    <row r="10" spans="1:8" x14ac:dyDescent="0.35">
      <c r="A10" s="485"/>
      <c r="B10" s="479"/>
      <c r="C10" s="349"/>
      <c r="D10" s="349" t="s">
        <v>357</v>
      </c>
      <c r="E10" s="349">
        <v>502</v>
      </c>
      <c r="F10" s="481">
        <v>20723</v>
      </c>
      <c r="G10" s="349">
        <v>1156</v>
      </c>
      <c r="H10" s="480">
        <v>9877</v>
      </c>
    </row>
    <row r="11" spans="1:8" x14ac:dyDescent="0.35">
      <c r="A11" s="485"/>
      <c r="B11" s="479"/>
      <c r="C11" s="349"/>
      <c r="D11" s="349" t="s">
        <v>265</v>
      </c>
      <c r="E11" s="349"/>
      <c r="F11" s="481">
        <v>2</v>
      </c>
      <c r="G11" s="349"/>
      <c r="H11" s="480"/>
    </row>
    <row r="12" spans="1:8" x14ac:dyDescent="0.35">
      <c r="A12" s="485"/>
      <c r="B12" s="479"/>
      <c r="C12" s="349"/>
      <c r="D12" s="349" t="s">
        <v>299</v>
      </c>
      <c r="E12" s="349"/>
      <c r="F12" s="481"/>
      <c r="G12" s="349"/>
      <c r="H12" s="480">
        <v>46</v>
      </c>
    </row>
    <row r="13" spans="1:8" x14ac:dyDescent="0.35">
      <c r="A13" s="485"/>
      <c r="B13" s="479"/>
      <c r="C13" s="349"/>
      <c r="D13" s="349" t="s">
        <v>266</v>
      </c>
      <c r="E13" s="349">
        <v>1023</v>
      </c>
      <c r="F13" s="481">
        <v>19233</v>
      </c>
      <c r="G13" s="349">
        <v>1705</v>
      </c>
      <c r="H13" s="480">
        <v>12176</v>
      </c>
    </row>
    <row r="14" spans="1:8" x14ac:dyDescent="0.35">
      <c r="A14" s="485"/>
      <c r="B14" s="479"/>
      <c r="C14" s="349"/>
      <c r="D14" s="349" t="s">
        <v>301</v>
      </c>
      <c r="E14" s="349"/>
      <c r="F14" s="481"/>
      <c r="G14" s="349"/>
      <c r="H14" s="480">
        <v>1</v>
      </c>
    </row>
    <row r="15" spans="1:8" x14ac:dyDescent="0.35">
      <c r="A15" s="485"/>
      <c r="B15" s="479"/>
      <c r="C15" s="349"/>
      <c r="D15" s="349" t="s">
        <v>267</v>
      </c>
      <c r="E15" s="349"/>
      <c r="F15" s="481"/>
      <c r="G15" s="349"/>
      <c r="H15" s="480">
        <v>3</v>
      </c>
    </row>
    <row r="16" spans="1:8" x14ac:dyDescent="0.35">
      <c r="A16" s="485"/>
      <c r="B16" s="479"/>
      <c r="C16" s="349"/>
      <c r="D16" s="349" t="s">
        <v>376</v>
      </c>
      <c r="E16" s="349"/>
      <c r="F16" s="481"/>
      <c r="G16" s="349"/>
      <c r="H16" s="480">
        <v>2</v>
      </c>
    </row>
    <row r="17" spans="1:8" x14ac:dyDescent="0.35">
      <c r="A17" s="485"/>
      <c r="B17" s="479"/>
      <c r="C17" s="349"/>
      <c r="D17" s="349" t="s">
        <v>358</v>
      </c>
      <c r="E17" s="349">
        <v>27</v>
      </c>
      <c r="F17" s="481">
        <v>975</v>
      </c>
      <c r="G17" s="349">
        <v>26</v>
      </c>
      <c r="H17" s="480">
        <v>603</v>
      </c>
    </row>
    <row r="18" spans="1:8" x14ac:dyDescent="0.35">
      <c r="A18" s="485"/>
      <c r="B18" s="479"/>
      <c r="C18" s="349"/>
      <c r="D18" s="349" t="s">
        <v>268</v>
      </c>
      <c r="E18" s="349">
        <v>2</v>
      </c>
      <c r="F18" s="481">
        <v>45</v>
      </c>
      <c r="G18" s="349"/>
      <c r="H18" s="480">
        <v>19</v>
      </c>
    </row>
    <row r="19" spans="1:8" x14ac:dyDescent="0.35">
      <c r="A19" s="485"/>
      <c r="B19" s="479"/>
      <c r="C19" s="349"/>
      <c r="D19" s="349" t="s">
        <v>389</v>
      </c>
      <c r="E19" s="349"/>
      <c r="F19" s="481">
        <v>1</v>
      </c>
      <c r="G19" s="349"/>
      <c r="H19" s="480"/>
    </row>
    <row r="20" spans="1:8" x14ac:dyDescent="0.35">
      <c r="A20" s="485"/>
      <c r="B20" s="479"/>
      <c r="C20" s="349"/>
      <c r="D20" s="349" t="s">
        <v>359</v>
      </c>
      <c r="E20" s="349">
        <v>6</v>
      </c>
      <c r="F20" s="481">
        <v>20</v>
      </c>
      <c r="G20" s="349"/>
      <c r="H20" s="480">
        <v>195</v>
      </c>
    </row>
    <row r="21" spans="1:8" x14ac:dyDescent="0.35">
      <c r="A21" s="485"/>
      <c r="B21" s="479"/>
      <c r="C21" s="349"/>
      <c r="D21" s="349" t="s">
        <v>270</v>
      </c>
      <c r="E21" s="349">
        <v>13902</v>
      </c>
      <c r="F21" s="481">
        <v>229255</v>
      </c>
      <c r="G21" s="349">
        <v>17405</v>
      </c>
      <c r="H21" s="480">
        <v>203994</v>
      </c>
    </row>
    <row r="22" spans="1:8" x14ac:dyDescent="0.35">
      <c r="A22" s="485"/>
      <c r="B22" s="479"/>
      <c r="C22" s="349"/>
      <c r="D22" s="349" t="s">
        <v>446</v>
      </c>
      <c r="E22" s="349"/>
      <c r="F22" s="481"/>
      <c r="G22" s="349"/>
      <c r="H22" s="480">
        <v>1</v>
      </c>
    </row>
    <row r="23" spans="1:8" x14ac:dyDescent="0.35">
      <c r="A23" s="485"/>
      <c r="B23" s="479"/>
      <c r="C23" s="349"/>
      <c r="D23" s="349" t="s">
        <v>271</v>
      </c>
      <c r="E23" s="349">
        <v>1012</v>
      </c>
      <c r="F23" s="481">
        <v>19971</v>
      </c>
      <c r="G23" s="349">
        <v>1782</v>
      </c>
      <c r="H23" s="480">
        <v>16021</v>
      </c>
    </row>
    <row r="24" spans="1:8" x14ac:dyDescent="0.35">
      <c r="A24" s="485"/>
      <c r="B24" s="479"/>
      <c r="C24" s="349"/>
      <c r="D24" s="349" t="s">
        <v>360</v>
      </c>
      <c r="E24" s="349">
        <v>1</v>
      </c>
      <c r="F24" s="481">
        <v>107</v>
      </c>
      <c r="G24" s="349"/>
      <c r="H24" s="480">
        <v>69</v>
      </c>
    </row>
    <row r="25" spans="1:8" x14ac:dyDescent="0.35">
      <c r="A25" s="485"/>
      <c r="B25" s="479"/>
      <c r="C25" s="349"/>
      <c r="D25" s="349" t="s">
        <v>273</v>
      </c>
      <c r="E25" s="349">
        <v>581</v>
      </c>
      <c r="F25" s="481">
        <v>16867</v>
      </c>
      <c r="G25" s="349">
        <v>2146</v>
      </c>
      <c r="H25" s="480">
        <v>14361</v>
      </c>
    </row>
    <row r="26" spans="1:8" x14ac:dyDescent="0.35">
      <c r="A26" s="485"/>
      <c r="B26" s="479"/>
      <c r="C26" s="349"/>
      <c r="D26" s="349" t="s">
        <v>274</v>
      </c>
      <c r="E26" s="349">
        <v>7471</v>
      </c>
      <c r="F26" s="481">
        <v>87020</v>
      </c>
      <c r="G26" s="349">
        <v>7978</v>
      </c>
      <c r="H26" s="480">
        <v>86940</v>
      </c>
    </row>
    <row r="27" spans="1:8" x14ac:dyDescent="0.35">
      <c r="A27" s="485"/>
      <c r="B27" s="479"/>
      <c r="C27" s="349"/>
      <c r="D27" s="349" t="s">
        <v>303</v>
      </c>
      <c r="E27" s="349"/>
      <c r="F27" s="481"/>
      <c r="G27" s="349"/>
      <c r="H27" s="480">
        <v>2</v>
      </c>
    </row>
    <row r="28" spans="1:8" x14ac:dyDescent="0.35">
      <c r="A28" s="485"/>
      <c r="B28" s="479"/>
      <c r="C28" s="349"/>
      <c r="D28" s="349" t="s">
        <v>275</v>
      </c>
      <c r="E28" s="349">
        <v>5401</v>
      </c>
      <c r="F28" s="481">
        <v>38433</v>
      </c>
      <c r="G28" s="349">
        <v>4700</v>
      </c>
      <c r="H28" s="480">
        <v>45745</v>
      </c>
    </row>
    <row r="29" spans="1:8" x14ac:dyDescent="0.35">
      <c r="A29" s="485"/>
      <c r="B29" s="479"/>
      <c r="C29" s="349"/>
      <c r="D29" s="349" t="s">
        <v>401</v>
      </c>
      <c r="E29" s="349"/>
      <c r="F29" s="481"/>
      <c r="G29" s="349">
        <v>19938</v>
      </c>
      <c r="H29" s="480">
        <v>79762</v>
      </c>
    </row>
    <row r="30" spans="1:8" x14ac:dyDescent="0.35">
      <c r="A30" s="485"/>
      <c r="B30" s="479"/>
      <c r="C30" s="349"/>
      <c r="D30" s="349" t="s">
        <v>501</v>
      </c>
      <c r="E30" s="349"/>
      <c r="F30" s="481"/>
      <c r="G30" s="349">
        <v>5100</v>
      </c>
      <c r="H30" s="480">
        <v>8502</v>
      </c>
    </row>
    <row r="31" spans="1:8" x14ac:dyDescent="0.35">
      <c r="A31" s="485"/>
      <c r="B31" s="479"/>
      <c r="C31" s="479" t="s">
        <v>361</v>
      </c>
      <c r="D31" s="479"/>
      <c r="E31" s="479">
        <v>77965</v>
      </c>
      <c r="F31" s="481">
        <v>1092402</v>
      </c>
      <c r="G31" s="479">
        <v>95700</v>
      </c>
      <c r="H31" s="480">
        <v>1050180</v>
      </c>
    </row>
    <row r="32" spans="1:8" x14ac:dyDescent="0.35">
      <c r="A32" s="485"/>
      <c r="B32" s="479"/>
      <c r="C32" s="349"/>
      <c r="D32" s="349"/>
      <c r="E32" s="349"/>
      <c r="F32" s="481"/>
      <c r="G32" s="349"/>
      <c r="H32" s="480"/>
    </row>
    <row r="33" spans="1:8" x14ac:dyDescent="0.35">
      <c r="A33" s="485"/>
      <c r="B33" s="479"/>
      <c r="C33" s="349" t="s">
        <v>276</v>
      </c>
      <c r="D33" s="349" t="s">
        <v>356</v>
      </c>
      <c r="E33" s="349">
        <v>1</v>
      </c>
      <c r="F33" s="481">
        <v>43</v>
      </c>
      <c r="G33" s="349">
        <v>21</v>
      </c>
      <c r="H33" s="480">
        <v>47</v>
      </c>
    </row>
    <row r="34" spans="1:8" x14ac:dyDescent="0.35">
      <c r="A34" s="485"/>
      <c r="B34" s="479"/>
      <c r="C34" s="349"/>
      <c r="D34" s="349" t="s">
        <v>277</v>
      </c>
      <c r="E34" s="349">
        <v>2239</v>
      </c>
      <c r="F34" s="481">
        <v>32243</v>
      </c>
      <c r="G34" s="349">
        <v>2704</v>
      </c>
      <c r="H34" s="480">
        <v>33222</v>
      </c>
    </row>
    <row r="35" spans="1:8" x14ac:dyDescent="0.35">
      <c r="A35" s="485"/>
      <c r="B35" s="479"/>
      <c r="C35" s="349"/>
      <c r="D35" s="349" t="s">
        <v>278</v>
      </c>
      <c r="E35" s="349">
        <v>756</v>
      </c>
      <c r="F35" s="481">
        <v>33646</v>
      </c>
      <c r="G35" s="349"/>
      <c r="H35" s="480">
        <v>1884</v>
      </c>
    </row>
    <row r="36" spans="1:8" x14ac:dyDescent="0.35">
      <c r="A36" s="485"/>
      <c r="B36" s="479"/>
      <c r="C36" s="349"/>
      <c r="D36" s="349" t="s">
        <v>280</v>
      </c>
      <c r="E36" s="349">
        <v>2168</v>
      </c>
      <c r="F36" s="481">
        <v>28520</v>
      </c>
      <c r="G36" s="349">
        <v>2917</v>
      </c>
      <c r="H36" s="480">
        <v>29734</v>
      </c>
    </row>
    <row r="37" spans="1:8" x14ac:dyDescent="0.35">
      <c r="A37" s="485"/>
      <c r="B37" s="479"/>
      <c r="C37" s="349"/>
      <c r="D37" s="349" t="s">
        <v>295</v>
      </c>
      <c r="E37" s="349"/>
      <c r="F37" s="481">
        <v>2</v>
      </c>
      <c r="G37" s="349"/>
      <c r="H37" s="480">
        <v>4</v>
      </c>
    </row>
    <row r="38" spans="1:8" x14ac:dyDescent="0.35">
      <c r="A38" s="485"/>
      <c r="B38" s="479"/>
      <c r="C38" s="349"/>
      <c r="D38" s="349" t="s">
        <v>281</v>
      </c>
      <c r="E38" s="349">
        <v>3335</v>
      </c>
      <c r="F38" s="481">
        <v>37217</v>
      </c>
      <c r="G38" s="349">
        <v>2778</v>
      </c>
      <c r="H38" s="480">
        <v>36390</v>
      </c>
    </row>
    <row r="39" spans="1:8" x14ac:dyDescent="0.35">
      <c r="A39" s="485"/>
      <c r="B39" s="479"/>
      <c r="C39" s="349"/>
      <c r="D39" s="349" t="s">
        <v>282</v>
      </c>
      <c r="E39" s="349">
        <v>15559</v>
      </c>
      <c r="F39" s="481">
        <v>207806</v>
      </c>
      <c r="G39" s="349">
        <v>17919</v>
      </c>
      <c r="H39" s="480">
        <v>217085</v>
      </c>
    </row>
    <row r="40" spans="1:8" x14ac:dyDescent="0.35">
      <c r="A40" s="485"/>
      <c r="B40" s="479"/>
      <c r="C40" s="349"/>
      <c r="D40" s="349" t="s">
        <v>279</v>
      </c>
      <c r="E40" s="349">
        <v>11891</v>
      </c>
      <c r="F40" s="481">
        <v>137676</v>
      </c>
      <c r="G40" s="349">
        <v>19945</v>
      </c>
      <c r="H40" s="480">
        <v>210776</v>
      </c>
    </row>
    <row r="41" spans="1:8" x14ac:dyDescent="0.35">
      <c r="A41" s="485"/>
      <c r="B41" s="479"/>
      <c r="C41" s="479" t="s">
        <v>362</v>
      </c>
      <c r="D41" s="479"/>
      <c r="E41" s="479">
        <v>35949</v>
      </c>
      <c r="F41" s="481">
        <v>477153</v>
      </c>
      <c r="G41" s="479">
        <v>46284</v>
      </c>
      <c r="H41" s="480">
        <v>529142</v>
      </c>
    </row>
    <row r="42" spans="1:8" x14ac:dyDescent="0.35">
      <c r="A42" s="485"/>
      <c r="B42" s="479"/>
      <c r="C42" s="349"/>
      <c r="D42" s="349"/>
      <c r="E42" s="349"/>
      <c r="F42" s="481"/>
      <c r="G42" s="349"/>
      <c r="H42" s="480"/>
    </row>
    <row r="43" spans="1:8" x14ac:dyDescent="0.35">
      <c r="A43" s="485"/>
      <c r="B43" s="479"/>
      <c r="C43" s="349" t="s">
        <v>257</v>
      </c>
      <c r="D43" s="349" t="s">
        <v>284</v>
      </c>
      <c r="E43" s="349">
        <v>232</v>
      </c>
      <c r="F43" s="481">
        <v>1946</v>
      </c>
      <c r="G43" s="349">
        <v>418</v>
      </c>
      <c r="H43" s="480">
        <v>4431</v>
      </c>
    </row>
    <row r="44" spans="1:8" x14ac:dyDescent="0.35">
      <c r="A44" s="485"/>
      <c r="B44" s="479"/>
      <c r="C44" s="479" t="s">
        <v>363</v>
      </c>
      <c r="D44" s="479"/>
      <c r="E44" s="479">
        <v>232</v>
      </c>
      <c r="F44" s="481">
        <v>1946</v>
      </c>
      <c r="G44" s="479">
        <v>418</v>
      </c>
      <c r="H44" s="480">
        <v>4431</v>
      </c>
    </row>
    <row r="45" spans="1:8" x14ac:dyDescent="0.35">
      <c r="A45" s="485"/>
      <c r="B45" s="479"/>
      <c r="C45" s="349"/>
      <c r="D45" s="349"/>
      <c r="E45" s="349"/>
      <c r="F45" s="481"/>
      <c r="G45" s="349"/>
      <c r="H45" s="480"/>
    </row>
    <row r="46" spans="1:8" x14ac:dyDescent="0.35">
      <c r="A46" s="485"/>
      <c r="B46" s="479"/>
      <c r="C46" s="349" t="s">
        <v>285</v>
      </c>
      <c r="D46" s="349" t="s">
        <v>286</v>
      </c>
      <c r="E46" s="349">
        <v>157</v>
      </c>
      <c r="F46" s="481">
        <v>2718</v>
      </c>
      <c r="G46" s="349">
        <v>238</v>
      </c>
      <c r="H46" s="480">
        <v>2962</v>
      </c>
    </row>
    <row r="47" spans="1:8" x14ac:dyDescent="0.35">
      <c r="A47" s="485"/>
      <c r="B47" s="479"/>
      <c r="C47" s="349"/>
      <c r="D47" s="349" t="s">
        <v>356</v>
      </c>
      <c r="E47" s="349">
        <v>99</v>
      </c>
      <c r="F47" s="481">
        <v>748</v>
      </c>
      <c r="G47" s="349">
        <v>53</v>
      </c>
      <c r="H47" s="480">
        <v>834</v>
      </c>
    </row>
    <row r="48" spans="1:8" x14ac:dyDescent="0.35">
      <c r="A48" s="485"/>
      <c r="B48" s="479"/>
      <c r="C48" s="349"/>
      <c r="D48" s="349" t="s">
        <v>287</v>
      </c>
      <c r="E48" s="349">
        <v>3</v>
      </c>
      <c r="F48" s="481">
        <v>157</v>
      </c>
      <c r="G48" s="349"/>
      <c r="H48" s="480">
        <v>14</v>
      </c>
    </row>
    <row r="49" spans="1:8" x14ac:dyDescent="0.35">
      <c r="A49" s="485"/>
      <c r="B49" s="479"/>
      <c r="C49" s="349"/>
      <c r="D49" s="349" t="s">
        <v>288</v>
      </c>
      <c r="E49" s="349">
        <v>20</v>
      </c>
      <c r="F49" s="481">
        <v>529</v>
      </c>
      <c r="G49" s="349"/>
      <c r="H49" s="480">
        <v>81</v>
      </c>
    </row>
    <row r="50" spans="1:8" x14ac:dyDescent="0.35">
      <c r="A50" s="485"/>
      <c r="B50" s="479"/>
      <c r="C50" s="349"/>
      <c r="D50" s="349" t="s">
        <v>289</v>
      </c>
      <c r="E50" s="349">
        <v>60</v>
      </c>
      <c r="F50" s="481">
        <v>1255</v>
      </c>
      <c r="G50" s="349">
        <v>142</v>
      </c>
      <c r="H50" s="480">
        <v>1510</v>
      </c>
    </row>
    <row r="51" spans="1:8" x14ac:dyDescent="0.35">
      <c r="A51" s="485"/>
      <c r="B51" s="479"/>
      <c r="C51" s="479" t="s">
        <v>364</v>
      </c>
      <c r="D51" s="479"/>
      <c r="E51" s="479">
        <v>339</v>
      </c>
      <c r="F51" s="481">
        <v>5407</v>
      </c>
      <c r="G51" s="479">
        <v>433</v>
      </c>
      <c r="H51" s="480">
        <v>5401</v>
      </c>
    </row>
    <row r="52" spans="1:8" x14ac:dyDescent="0.35">
      <c r="A52" s="485"/>
      <c r="B52" s="479"/>
      <c r="C52" s="349"/>
      <c r="D52" s="349"/>
      <c r="E52" s="349"/>
      <c r="F52" s="481"/>
      <c r="G52" s="349"/>
      <c r="H52" s="480"/>
    </row>
    <row r="53" spans="1:8" x14ac:dyDescent="0.35">
      <c r="A53" s="485"/>
      <c r="B53" s="482" t="s">
        <v>365</v>
      </c>
      <c r="C53" s="482"/>
      <c r="D53" s="482"/>
      <c r="E53" s="482">
        <v>114485</v>
      </c>
      <c r="F53" s="482">
        <v>1576908</v>
      </c>
      <c r="G53" s="482">
        <v>142835</v>
      </c>
      <c r="H53" s="486">
        <v>1589154</v>
      </c>
    </row>
    <row r="54" spans="1:8" x14ac:dyDescent="0.35">
      <c r="A54" s="485"/>
      <c r="B54" s="349"/>
      <c r="C54" s="349"/>
      <c r="D54" s="349"/>
      <c r="E54" s="349"/>
      <c r="F54" s="481"/>
      <c r="G54" s="349"/>
      <c r="H54" s="480"/>
    </row>
    <row r="55" spans="1:8" x14ac:dyDescent="0.35">
      <c r="A55" s="485"/>
      <c r="B55" s="479" t="s">
        <v>292</v>
      </c>
      <c r="C55" s="349" t="s">
        <v>256</v>
      </c>
      <c r="D55" s="349" t="s">
        <v>293</v>
      </c>
      <c r="E55" s="349">
        <v>240</v>
      </c>
      <c r="F55" s="481">
        <v>2580</v>
      </c>
      <c r="G55" s="349">
        <v>65</v>
      </c>
      <c r="H55" s="480">
        <v>967</v>
      </c>
    </row>
    <row r="56" spans="1:8" x14ac:dyDescent="0.35">
      <c r="A56" s="485"/>
      <c r="B56" s="479"/>
      <c r="C56" s="349"/>
      <c r="D56" s="349" t="s">
        <v>258</v>
      </c>
      <c r="E56" s="349">
        <v>173</v>
      </c>
      <c r="F56" s="481">
        <v>1638</v>
      </c>
      <c r="G56" s="349">
        <v>158</v>
      </c>
      <c r="H56" s="480">
        <v>1753</v>
      </c>
    </row>
    <row r="57" spans="1:8" x14ac:dyDescent="0.35">
      <c r="A57" s="485"/>
      <c r="B57" s="479"/>
      <c r="C57" s="349"/>
      <c r="D57" s="349" t="s">
        <v>355</v>
      </c>
      <c r="E57" s="349">
        <v>1</v>
      </c>
      <c r="F57" s="481">
        <v>1</v>
      </c>
      <c r="G57" s="349"/>
      <c r="H57" s="480"/>
    </row>
    <row r="58" spans="1:8" x14ac:dyDescent="0.35">
      <c r="A58" s="485"/>
      <c r="B58" s="479"/>
      <c r="C58" s="349"/>
      <c r="D58" s="349" t="s">
        <v>260</v>
      </c>
      <c r="E58" s="349">
        <v>2867</v>
      </c>
      <c r="F58" s="481">
        <v>35004</v>
      </c>
      <c r="G58" s="349">
        <v>655</v>
      </c>
      <c r="H58" s="480">
        <v>23545</v>
      </c>
    </row>
    <row r="59" spans="1:8" x14ac:dyDescent="0.35">
      <c r="A59" s="485"/>
      <c r="B59" s="479"/>
      <c r="C59" s="349"/>
      <c r="D59" s="349" t="s">
        <v>485</v>
      </c>
      <c r="E59" s="349"/>
      <c r="F59" s="481"/>
      <c r="G59" s="349"/>
      <c r="H59" s="480">
        <v>1</v>
      </c>
    </row>
    <row r="60" spans="1:8" x14ac:dyDescent="0.35">
      <c r="A60" s="485"/>
      <c r="B60" s="479"/>
      <c r="C60" s="349"/>
      <c r="D60" s="349" t="s">
        <v>356</v>
      </c>
      <c r="E60" s="349">
        <v>25</v>
      </c>
      <c r="F60" s="481">
        <v>562</v>
      </c>
      <c r="G60" s="349">
        <v>11</v>
      </c>
      <c r="H60" s="480">
        <v>751</v>
      </c>
    </row>
    <row r="61" spans="1:8" x14ac:dyDescent="0.35">
      <c r="A61" s="485"/>
      <c r="B61" s="479"/>
      <c r="C61" s="349"/>
      <c r="D61" s="349" t="s">
        <v>277</v>
      </c>
      <c r="E61" s="349"/>
      <c r="F61" s="481"/>
      <c r="G61" s="349"/>
      <c r="H61" s="480">
        <v>1</v>
      </c>
    </row>
    <row r="62" spans="1:8" x14ac:dyDescent="0.35">
      <c r="A62" s="485"/>
      <c r="B62" s="479"/>
      <c r="C62" s="349"/>
      <c r="D62" s="349" t="s">
        <v>261</v>
      </c>
      <c r="E62" s="349">
        <v>9</v>
      </c>
      <c r="F62" s="481">
        <v>80</v>
      </c>
      <c r="G62" s="349">
        <v>2</v>
      </c>
      <c r="H62" s="480">
        <v>43</v>
      </c>
    </row>
    <row r="63" spans="1:8" x14ac:dyDescent="0.35">
      <c r="A63" s="485"/>
      <c r="B63" s="479"/>
      <c r="C63" s="349"/>
      <c r="D63" s="349" t="s">
        <v>263</v>
      </c>
      <c r="E63" s="349">
        <v>92</v>
      </c>
      <c r="F63" s="481">
        <v>878</v>
      </c>
      <c r="G63" s="349">
        <v>113</v>
      </c>
      <c r="H63" s="480">
        <v>692</v>
      </c>
    </row>
    <row r="64" spans="1:8" x14ac:dyDescent="0.35">
      <c r="A64" s="485"/>
      <c r="B64" s="479"/>
      <c r="C64" s="349"/>
      <c r="D64" s="349" t="s">
        <v>264</v>
      </c>
      <c r="E64" s="349"/>
      <c r="F64" s="481">
        <v>2</v>
      </c>
      <c r="G64" s="349"/>
      <c r="H64" s="480"/>
    </row>
    <row r="65" spans="1:8" x14ac:dyDescent="0.35">
      <c r="A65" s="485"/>
      <c r="B65" s="479"/>
      <c r="C65" s="349"/>
      <c r="D65" s="349" t="s">
        <v>357</v>
      </c>
      <c r="E65" s="349">
        <v>8073</v>
      </c>
      <c r="F65" s="481">
        <v>82785</v>
      </c>
      <c r="G65" s="349">
        <v>7986</v>
      </c>
      <c r="H65" s="480">
        <v>88039</v>
      </c>
    </row>
    <row r="66" spans="1:8" x14ac:dyDescent="0.35">
      <c r="A66" s="485"/>
      <c r="B66" s="479"/>
      <c r="C66" s="349"/>
      <c r="D66" s="349" t="s">
        <v>265</v>
      </c>
      <c r="E66" s="349">
        <v>1119</v>
      </c>
      <c r="F66" s="481">
        <v>8412</v>
      </c>
      <c r="G66" s="349">
        <v>911</v>
      </c>
      <c r="H66" s="480">
        <v>10077</v>
      </c>
    </row>
    <row r="67" spans="1:8" x14ac:dyDescent="0.35">
      <c r="A67" s="485"/>
      <c r="B67" s="479"/>
      <c r="C67" s="349"/>
      <c r="D67" s="349" t="s">
        <v>266</v>
      </c>
      <c r="E67" s="349">
        <v>4</v>
      </c>
      <c r="F67" s="481">
        <v>77</v>
      </c>
      <c r="G67" s="349">
        <v>3</v>
      </c>
      <c r="H67" s="480">
        <v>27</v>
      </c>
    </row>
    <row r="68" spans="1:8" x14ac:dyDescent="0.35">
      <c r="A68" s="485"/>
      <c r="B68" s="479"/>
      <c r="C68" s="349"/>
      <c r="D68" s="349" t="s">
        <v>267</v>
      </c>
      <c r="E68" s="349"/>
      <c r="F68" s="481"/>
      <c r="G68" s="349"/>
      <c r="H68" s="480">
        <v>8</v>
      </c>
    </row>
    <row r="69" spans="1:8" x14ac:dyDescent="0.35">
      <c r="A69" s="485"/>
      <c r="B69" s="479"/>
      <c r="C69" s="349"/>
      <c r="D69" s="349" t="s">
        <v>376</v>
      </c>
      <c r="E69" s="349"/>
      <c r="F69" s="481"/>
      <c r="G69" s="349"/>
      <c r="H69" s="480">
        <v>1</v>
      </c>
    </row>
    <row r="70" spans="1:8" x14ac:dyDescent="0.35">
      <c r="A70" s="485"/>
      <c r="B70" s="479"/>
      <c r="C70" s="349"/>
      <c r="D70" s="349" t="s">
        <v>358</v>
      </c>
      <c r="E70" s="349">
        <v>7754</v>
      </c>
      <c r="F70" s="481">
        <v>81809</v>
      </c>
      <c r="G70" s="349">
        <v>9625</v>
      </c>
      <c r="H70" s="480">
        <v>83654</v>
      </c>
    </row>
    <row r="71" spans="1:8" x14ac:dyDescent="0.35">
      <c r="A71" s="485"/>
      <c r="B71" s="479"/>
      <c r="C71" s="349"/>
      <c r="D71" s="349" t="s">
        <v>268</v>
      </c>
      <c r="E71" s="349">
        <v>812</v>
      </c>
      <c r="F71" s="481">
        <v>10973</v>
      </c>
      <c r="G71" s="349">
        <v>895</v>
      </c>
      <c r="H71" s="480">
        <v>12773</v>
      </c>
    </row>
    <row r="72" spans="1:8" x14ac:dyDescent="0.35">
      <c r="A72" s="485"/>
      <c r="B72" s="479"/>
      <c r="C72" s="349"/>
      <c r="D72" s="349" t="s">
        <v>366</v>
      </c>
      <c r="E72" s="349">
        <v>153</v>
      </c>
      <c r="F72" s="481">
        <v>2589</v>
      </c>
      <c r="G72" s="349">
        <v>163</v>
      </c>
      <c r="H72" s="480">
        <v>2517</v>
      </c>
    </row>
    <row r="73" spans="1:8" x14ac:dyDescent="0.35">
      <c r="A73" s="485"/>
      <c r="B73" s="479"/>
      <c r="C73" s="349"/>
      <c r="D73" s="349" t="s">
        <v>269</v>
      </c>
      <c r="E73" s="349"/>
      <c r="F73" s="481">
        <v>1</v>
      </c>
      <c r="G73" s="349"/>
      <c r="H73" s="480"/>
    </row>
    <row r="74" spans="1:8" x14ac:dyDescent="0.35">
      <c r="A74" s="485"/>
      <c r="B74" s="479"/>
      <c r="C74" s="349"/>
      <c r="D74" s="349" t="s">
        <v>389</v>
      </c>
      <c r="E74" s="349"/>
      <c r="F74" s="481"/>
      <c r="G74" s="349"/>
      <c r="H74" s="480">
        <v>26</v>
      </c>
    </row>
    <row r="75" spans="1:8" x14ac:dyDescent="0.35">
      <c r="A75" s="485"/>
      <c r="B75" s="479"/>
      <c r="C75" s="349"/>
      <c r="D75" s="349" t="s">
        <v>359</v>
      </c>
      <c r="E75" s="349">
        <v>1</v>
      </c>
      <c r="F75" s="481">
        <v>5</v>
      </c>
      <c r="G75" s="349"/>
      <c r="H75" s="480">
        <v>4</v>
      </c>
    </row>
    <row r="76" spans="1:8" x14ac:dyDescent="0.35">
      <c r="A76" s="485"/>
      <c r="B76" s="479"/>
      <c r="C76" s="349"/>
      <c r="D76" s="349" t="s">
        <v>270</v>
      </c>
      <c r="E76" s="349">
        <v>492</v>
      </c>
      <c r="F76" s="481">
        <v>6009</v>
      </c>
      <c r="G76" s="349">
        <v>611</v>
      </c>
      <c r="H76" s="480">
        <v>5708</v>
      </c>
    </row>
    <row r="77" spans="1:8" x14ac:dyDescent="0.35">
      <c r="A77" s="485"/>
      <c r="B77" s="479"/>
      <c r="C77" s="349"/>
      <c r="D77" s="349" t="s">
        <v>271</v>
      </c>
      <c r="E77" s="349">
        <v>10</v>
      </c>
      <c r="F77" s="481">
        <v>65</v>
      </c>
      <c r="G77" s="349">
        <v>6</v>
      </c>
      <c r="H77" s="480">
        <v>43</v>
      </c>
    </row>
    <row r="78" spans="1:8" x14ac:dyDescent="0.35">
      <c r="A78" s="485"/>
      <c r="B78" s="479"/>
      <c r="C78" s="349"/>
      <c r="D78" s="349" t="s">
        <v>360</v>
      </c>
      <c r="E78" s="349">
        <v>1</v>
      </c>
      <c r="F78" s="481">
        <v>1</v>
      </c>
      <c r="G78" s="349">
        <v>5</v>
      </c>
      <c r="H78" s="480">
        <v>16</v>
      </c>
    </row>
    <row r="79" spans="1:8" x14ac:dyDescent="0.35">
      <c r="A79" s="485"/>
      <c r="B79" s="479"/>
      <c r="C79" s="349"/>
      <c r="D79" s="349" t="s">
        <v>273</v>
      </c>
      <c r="E79" s="349">
        <v>6718</v>
      </c>
      <c r="F79" s="481">
        <v>74369</v>
      </c>
      <c r="G79" s="349">
        <v>8512</v>
      </c>
      <c r="H79" s="480">
        <v>83503</v>
      </c>
    </row>
    <row r="80" spans="1:8" x14ac:dyDescent="0.35">
      <c r="A80" s="485"/>
      <c r="B80" s="479"/>
      <c r="C80" s="349"/>
      <c r="D80" s="349" t="s">
        <v>274</v>
      </c>
      <c r="E80" s="349">
        <v>15</v>
      </c>
      <c r="F80" s="481">
        <v>183</v>
      </c>
      <c r="G80" s="349">
        <v>25</v>
      </c>
      <c r="H80" s="480">
        <v>218</v>
      </c>
    </row>
    <row r="81" spans="1:8" x14ac:dyDescent="0.35">
      <c r="A81" s="485"/>
      <c r="B81" s="479"/>
      <c r="C81" s="349"/>
      <c r="D81" s="349" t="s">
        <v>275</v>
      </c>
      <c r="E81" s="349">
        <v>94</v>
      </c>
      <c r="F81" s="481">
        <v>1036</v>
      </c>
      <c r="G81" s="349">
        <v>50</v>
      </c>
      <c r="H81" s="480">
        <v>1282</v>
      </c>
    </row>
    <row r="82" spans="1:8" x14ac:dyDescent="0.35">
      <c r="A82" s="485"/>
      <c r="B82" s="479"/>
      <c r="C82" s="349"/>
      <c r="D82" s="349" t="s">
        <v>294</v>
      </c>
      <c r="E82" s="349">
        <v>37</v>
      </c>
      <c r="F82" s="481">
        <v>113</v>
      </c>
      <c r="G82" s="349">
        <v>27</v>
      </c>
      <c r="H82" s="480">
        <v>296</v>
      </c>
    </row>
    <row r="83" spans="1:8" x14ac:dyDescent="0.35">
      <c r="A83" s="485"/>
      <c r="B83" s="479"/>
      <c r="C83" s="349"/>
      <c r="D83" s="349" t="s">
        <v>495</v>
      </c>
      <c r="E83" s="349"/>
      <c r="F83" s="481"/>
      <c r="G83" s="349"/>
      <c r="H83" s="480">
        <v>31</v>
      </c>
    </row>
    <row r="84" spans="1:8" x14ac:dyDescent="0.35">
      <c r="A84" s="485"/>
      <c r="B84" s="479"/>
      <c r="C84" s="349"/>
      <c r="D84" s="349" t="s">
        <v>470</v>
      </c>
      <c r="E84" s="349"/>
      <c r="F84" s="481"/>
      <c r="G84" s="349"/>
      <c r="H84" s="480">
        <v>1</v>
      </c>
    </row>
    <row r="85" spans="1:8" x14ac:dyDescent="0.35">
      <c r="A85" s="485"/>
      <c r="B85" s="479"/>
      <c r="C85" s="349"/>
      <c r="D85" s="349" t="s">
        <v>401</v>
      </c>
      <c r="E85" s="349"/>
      <c r="F85" s="481"/>
      <c r="G85" s="349">
        <v>1979</v>
      </c>
      <c r="H85" s="480">
        <v>4412</v>
      </c>
    </row>
    <row r="86" spans="1:8" x14ac:dyDescent="0.35">
      <c r="A86" s="485"/>
      <c r="B86" s="479"/>
      <c r="C86" s="349"/>
      <c r="D86" s="349" t="s">
        <v>501</v>
      </c>
      <c r="E86" s="349"/>
      <c r="F86" s="481"/>
      <c r="G86" s="349">
        <v>2</v>
      </c>
      <c r="H86" s="480">
        <v>2</v>
      </c>
    </row>
    <row r="87" spans="1:8" x14ac:dyDescent="0.35">
      <c r="A87" s="485"/>
      <c r="B87" s="479"/>
      <c r="C87" s="479" t="s">
        <v>361</v>
      </c>
      <c r="D87" s="479"/>
      <c r="E87" s="479">
        <v>28690</v>
      </c>
      <c r="F87" s="481">
        <v>309172</v>
      </c>
      <c r="G87" s="479">
        <v>31804</v>
      </c>
      <c r="H87" s="480">
        <v>320391</v>
      </c>
    </row>
    <row r="88" spans="1:8" x14ac:dyDescent="0.35">
      <c r="A88" s="485"/>
      <c r="B88" s="479"/>
      <c r="C88" s="349"/>
      <c r="D88" s="349"/>
      <c r="E88" s="349"/>
      <c r="F88" s="481"/>
      <c r="G88" s="349"/>
      <c r="H88" s="480"/>
    </row>
    <row r="89" spans="1:8" x14ac:dyDescent="0.35">
      <c r="A89" s="485"/>
      <c r="B89" s="479"/>
      <c r="C89" s="349" t="s">
        <v>276</v>
      </c>
      <c r="D89" s="349" t="s">
        <v>356</v>
      </c>
      <c r="E89" s="349">
        <v>1</v>
      </c>
      <c r="F89" s="481">
        <v>7</v>
      </c>
      <c r="G89" s="349"/>
      <c r="H89" s="480">
        <v>37</v>
      </c>
    </row>
    <row r="90" spans="1:8" x14ac:dyDescent="0.35">
      <c r="A90" s="485"/>
      <c r="B90" s="479"/>
      <c r="C90" s="349"/>
      <c r="D90" s="349" t="s">
        <v>277</v>
      </c>
      <c r="E90" s="349">
        <v>3386</v>
      </c>
      <c r="F90" s="481">
        <v>31069</v>
      </c>
      <c r="G90" s="349">
        <v>2158</v>
      </c>
      <c r="H90" s="480">
        <v>32063</v>
      </c>
    </row>
    <row r="91" spans="1:8" x14ac:dyDescent="0.35">
      <c r="A91" s="485"/>
      <c r="B91" s="479"/>
      <c r="C91" s="349"/>
      <c r="D91" s="349" t="s">
        <v>278</v>
      </c>
      <c r="E91" s="349">
        <v>38</v>
      </c>
      <c r="F91" s="481">
        <v>934</v>
      </c>
      <c r="G91" s="349">
        <v>97</v>
      </c>
      <c r="H91" s="480">
        <v>427</v>
      </c>
    </row>
    <row r="92" spans="1:8" x14ac:dyDescent="0.35">
      <c r="A92" s="485"/>
      <c r="B92" s="479"/>
      <c r="C92" s="349"/>
      <c r="D92" s="349" t="s">
        <v>280</v>
      </c>
      <c r="E92" s="349">
        <v>6</v>
      </c>
      <c r="F92" s="481">
        <v>65</v>
      </c>
      <c r="G92" s="349">
        <v>1</v>
      </c>
      <c r="H92" s="480">
        <v>48</v>
      </c>
    </row>
    <row r="93" spans="1:8" x14ac:dyDescent="0.35">
      <c r="A93" s="485"/>
      <c r="B93" s="479"/>
      <c r="C93" s="349"/>
      <c r="D93" s="349" t="s">
        <v>295</v>
      </c>
      <c r="E93" s="349">
        <v>1</v>
      </c>
      <c r="F93" s="481">
        <v>1</v>
      </c>
      <c r="G93" s="349"/>
      <c r="H93" s="480">
        <v>1</v>
      </c>
    </row>
    <row r="94" spans="1:8" x14ac:dyDescent="0.35">
      <c r="A94" s="485"/>
      <c r="B94" s="479"/>
      <c r="C94" s="349"/>
      <c r="D94" s="349" t="s">
        <v>281</v>
      </c>
      <c r="E94" s="349">
        <v>10</v>
      </c>
      <c r="F94" s="481">
        <v>186</v>
      </c>
      <c r="G94" s="349">
        <v>4</v>
      </c>
      <c r="H94" s="480">
        <v>112</v>
      </c>
    </row>
    <row r="95" spans="1:8" x14ac:dyDescent="0.35">
      <c r="A95" s="485"/>
      <c r="B95" s="479"/>
      <c r="C95" s="349"/>
      <c r="D95" s="349" t="s">
        <v>302</v>
      </c>
      <c r="E95" s="349"/>
      <c r="F95" s="481">
        <v>1</v>
      </c>
      <c r="G95" s="349"/>
      <c r="H95" s="480">
        <v>1</v>
      </c>
    </row>
    <row r="96" spans="1:8" x14ac:dyDescent="0.35">
      <c r="A96" s="485"/>
      <c r="B96" s="479"/>
      <c r="C96" s="349"/>
      <c r="D96" s="349" t="s">
        <v>282</v>
      </c>
      <c r="E96" s="349">
        <v>85</v>
      </c>
      <c r="F96" s="481">
        <v>622</v>
      </c>
      <c r="G96" s="349">
        <v>74</v>
      </c>
      <c r="H96" s="480">
        <v>664</v>
      </c>
    </row>
    <row r="97" spans="1:8" x14ac:dyDescent="0.35">
      <c r="A97" s="485"/>
      <c r="B97" s="479"/>
      <c r="C97" s="349"/>
      <c r="D97" s="349" t="s">
        <v>279</v>
      </c>
      <c r="E97" s="349">
        <v>190</v>
      </c>
      <c r="F97" s="481">
        <v>1407</v>
      </c>
      <c r="G97" s="349">
        <v>140</v>
      </c>
      <c r="H97" s="480">
        <v>2359</v>
      </c>
    </row>
    <row r="98" spans="1:8" x14ac:dyDescent="0.35">
      <c r="A98" s="485"/>
      <c r="B98" s="479"/>
      <c r="C98" s="479" t="s">
        <v>362</v>
      </c>
      <c r="D98" s="479"/>
      <c r="E98" s="479">
        <v>3717</v>
      </c>
      <c r="F98" s="481">
        <v>34292</v>
      </c>
      <c r="G98" s="479">
        <v>2474</v>
      </c>
      <c r="H98" s="480">
        <v>35712</v>
      </c>
    </row>
    <row r="99" spans="1:8" x14ac:dyDescent="0.35">
      <c r="A99" s="485"/>
      <c r="B99" s="479"/>
      <c r="C99" s="349"/>
      <c r="D99" s="349"/>
      <c r="E99" s="349"/>
      <c r="F99" s="481"/>
      <c r="G99" s="349"/>
      <c r="H99" s="480"/>
    </row>
    <row r="100" spans="1:8" x14ac:dyDescent="0.35">
      <c r="A100" s="485"/>
      <c r="B100" s="479"/>
      <c r="C100" s="349" t="s">
        <v>285</v>
      </c>
      <c r="D100" s="349" t="s">
        <v>286</v>
      </c>
      <c r="E100" s="349">
        <v>35</v>
      </c>
      <c r="F100" s="481">
        <v>361</v>
      </c>
      <c r="G100" s="349">
        <v>21</v>
      </c>
      <c r="H100" s="480">
        <v>535</v>
      </c>
    </row>
    <row r="101" spans="1:8" x14ac:dyDescent="0.35">
      <c r="A101" s="485"/>
      <c r="B101" s="479"/>
      <c r="C101" s="349"/>
      <c r="D101" s="349" t="s">
        <v>356</v>
      </c>
      <c r="E101" s="349"/>
      <c r="F101" s="481">
        <v>18</v>
      </c>
      <c r="G101" s="349">
        <v>3</v>
      </c>
      <c r="H101" s="480">
        <v>29</v>
      </c>
    </row>
    <row r="102" spans="1:8" x14ac:dyDescent="0.35">
      <c r="A102" s="485"/>
      <c r="B102" s="479"/>
      <c r="C102" s="479" t="s">
        <v>364</v>
      </c>
      <c r="D102" s="479"/>
      <c r="E102" s="479">
        <v>35</v>
      </c>
      <c r="F102" s="481">
        <v>379</v>
      </c>
      <c r="G102" s="479">
        <v>24</v>
      </c>
      <c r="H102" s="480">
        <v>564</v>
      </c>
    </row>
    <row r="103" spans="1:8" x14ac:dyDescent="0.35">
      <c r="A103" s="485"/>
      <c r="B103" s="479"/>
      <c r="C103" s="349"/>
      <c r="D103" s="349"/>
      <c r="E103" s="349"/>
      <c r="F103" s="481"/>
      <c r="G103" s="349"/>
      <c r="H103" s="480"/>
    </row>
    <row r="104" spans="1:8" x14ac:dyDescent="0.35">
      <c r="A104" s="485"/>
      <c r="B104" s="482" t="s">
        <v>367</v>
      </c>
      <c r="C104" s="482"/>
      <c r="D104" s="482"/>
      <c r="E104" s="482">
        <v>32442</v>
      </c>
      <c r="F104" s="482">
        <v>343843</v>
      </c>
      <c r="G104" s="482">
        <v>34302</v>
      </c>
      <c r="H104" s="486">
        <v>356667</v>
      </c>
    </row>
    <row r="105" spans="1:8" x14ac:dyDescent="0.35">
      <c r="A105" s="485"/>
      <c r="B105" s="349"/>
      <c r="C105" s="349"/>
      <c r="D105" s="349"/>
      <c r="E105" s="349"/>
      <c r="F105" s="481"/>
      <c r="G105" s="349"/>
      <c r="H105" s="480"/>
    </row>
    <row r="106" spans="1:8" x14ac:dyDescent="0.35">
      <c r="A106" s="350" t="s">
        <v>510</v>
      </c>
      <c r="B106" s="351"/>
      <c r="C106" s="351"/>
      <c r="D106" s="351"/>
      <c r="E106" s="351">
        <v>146927</v>
      </c>
      <c r="F106" s="351">
        <v>1920751</v>
      </c>
      <c r="G106" s="351">
        <v>177137</v>
      </c>
      <c r="H106" s="451">
        <v>1945821</v>
      </c>
    </row>
    <row r="107" spans="1:8" x14ac:dyDescent="0.35">
      <c r="A107" s="487"/>
      <c r="B107" s="349"/>
      <c r="C107" s="349"/>
      <c r="D107" s="349"/>
      <c r="E107" s="349"/>
      <c r="F107" s="481"/>
      <c r="G107" s="349"/>
      <c r="H107" s="480"/>
    </row>
    <row r="108" spans="1:8" x14ac:dyDescent="0.35">
      <c r="A108" s="345"/>
      <c r="B108" s="346" t="s">
        <v>349</v>
      </c>
      <c r="C108" s="346" t="s">
        <v>350</v>
      </c>
      <c r="D108" s="346" t="s">
        <v>351</v>
      </c>
      <c r="E108" s="346" t="s">
        <v>508</v>
      </c>
      <c r="F108" s="347" t="s">
        <v>352</v>
      </c>
      <c r="G108" s="346" t="s">
        <v>509</v>
      </c>
      <c r="H108" s="348" t="s">
        <v>353</v>
      </c>
    </row>
    <row r="109" spans="1:8" x14ac:dyDescent="0.35">
      <c r="A109" s="452" t="s">
        <v>499</v>
      </c>
      <c r="B109" s="488" t="s">
        <v>255</v>
      </c>
      <c r="C109" s="349" t="s">
        <v>256</v>
      </c>
      <c r="D109" s="489" t="s">
        <v>258</v>
      </c>
      <c r="E109" s="489">
        <v>17227</v>
      </c>
      <c r="F109" s="484">
        <v>230070</v>
      </c>
      <c r="G109" s="489">
        <v>16398</v>
      </c>
      <c r="H109" s="490">
        <v>230184</v>
      </c>
    </row>
    <row r="110" spans="1:8" x14ac:dyDescent="0.35">
      <c r="A110" s="491"/>
      <c r="B110" s="488"/>
      <c r="C110" s="492"/>
      <c r="D110" s="489" t="s">
        <v>297</v>
      </c>
      <c r="E110" s="489">
        <v>6422</v>
      </c>
      <c r="F110" s="484">
        <v>78907</v>
      </c>
      <c r="G110" s="489">
        <v>4914</v>
      </c>
      <c r="H110" s="490">
        <v>69812</v>
      </c>
    </row>
    <row r="111" spans="1:8" x14ac:dyDescent="0.35">
      <c r="A111" s="491"/>
      <c r="B111" s="488"/>
      <c r="C111" s="492"/>
      <c r="D111" s="489" t="s">
        <v>259</v>
      </c>
      <c r="E111" s="489">
        <v>2</v>
      </c>
      <c r="F111" s="484">
        <v>11</v>
      </c>
      <c r="G111" s="489"/>
      <c r="H111" s="490">
        <v>2</v>
      </c>
    </row>
    <row r="112" spans="1:8" x14ac:dyDescent="0.35">
      <c r="A112" s="491"/>
      <c r="B112" s="488"/>
      <c r="C112" s="492"/>
      <c r="D112" s="489" t="s">
        <v>298</v>
      </c>
      <c r="E112" s="489"/>
      <c r="F112" s="484">
        <v>3</v>
      </c>
      <c r="G112" s="489"/>
      <c r="H112" s="490"/>
    </row>
    <row r="113" spans="1:8" x14ac:dyDescent="0.35">
      <c r="A113" s="491"/>
      <c r="B113" s="488"/>
      <c r="C113" s="492"/>
      <c r="D113" s="489" t="s">
        <v>355</v>
      </c>
      <c r="E113" s="489"/>
      <c r="F113" s="484">
        <v>2</v>
      </c>
      <c r="G113" s="489"/>
      <c r="H113" s="490">
        <v>2</v>
      </c>
    </row>
    <row r="114" spans="1:8" x14ac:dyDescent="0.35">
      <c r="A114" s="491"/>
      <c r="B114" s="488"/>
      <c r="C114" s="492"/>
      <c r="D114" s="489" t="s">
        <v>260</v>
      </c>
      <c r="E114" s="489">
        <v>36103</v>
      </c>
      <c r="F114" s="484">
        <v>415966</v>
      </c>
      <c r="G114" s="489">
        <v>17273</v>
      </c>
      <c r="H114" s="490">
        <v>323919</v>
      </c>
    </row>
    <row r="115" spans="1:8" x14ac:dyDescent="0.35">
      <c r="A115" s="491"/>
      <c r="B115" s="488"/>
      <c r="C115" s="492"/>
      <c r="D115" s="489" t="s">
        <v>356</v>
      </c>
      <c r="E115" s="489">
        <v>43</v>
      </c>
      <c r="F115" s="484">
        <v>1170</v>
      </c>
      <c r="G115" s="489">
        <v>129</v>
      </c>
      <c r="H115" s="490">
        <v>1265</v>
      </c>
    </row>
    <row r="116" spans="1:8" x14ac:dyDescent="0.35">
      <c r="A116" s="491"/>
      <c r="B116" s="488"/>
      <c r="C116" s="492"/>
      <c r="D116" s="489" t="s">
        <v>277</v>
      </c>
      <c r="E116" s="489">
        <v>236</v>
      </c>
      <c r="F116" s="484">
        <v>2987</v>
      </c>
      <c r="G116" s="489">
        <v>218</v>
      </c>
      <c r="H116" s="490">
        <v>2884</v>
      </c>
    </row>
    <row r="117" spans="1:8" x14ac:dyDescent="0.35">
      <c r="A117" s="491"/>
      <c r="B117" s="488"/>
      <c r="C117" s="492"/>
      <c r="D117" s="489" t="s">
        <v>278</v>
      </c>
      <c r="E117" s="489">
        <v>9922</v>
      </c>
      <c r="F117" s="484">
        <v>124883</v>
      </c>
      <c r="G117" s="489">
        <v>11036</v>
      </c>
      <c r="H117" s="490">
        <v>107524</v>
      </c>
    </row>
    <row r="118" spans="1:8" x14ac:dyDescent="0.35">
      <c r="A118" s="491"/>
      <c r="B118" s="488"/>
      <c r="C118" s="492"/>
      <c r="D118" s="489" t="s">
        <v>447</v>
      </c>
      <c r="E118" s="489"/>
      <c r="F118" s="484">
        <v>2</v>
      </c>
      <c r="G118" s="489"/>
      <c r="H118" s="490"/>
    </row>
    <row r="119" spans="1:8" x14ac:dyDescent="0.35">
      <c r="A119" s="491"/>
      <c r="B119" s="488"/>
      <c r="C119" s="492"/>
      <c r="D119" s="489" t="s">
        <v>261</v>
      </c>
      <c r="E119" s="489">
        <v>718</v>
      </c>
      <c r="F119" s="484">
        <v>12720</v>
      </c>
      <c r="G119" s="489">
        <v>403</v>
      </c>
      <c r="H119" s="490">
        <v>10061</v>
      </c>
    </row>
    <row r="120" spans="1:8" x14ac:dyDescent="0.35">
      <c r="A120" s="491"/>
      <c r="B120" s="488"/>
      <c r="C120" s="492"/>
      <c r="D120" s="489" t="s">
        <v>262</v>
      </c>
      <c r="E120" s="489">
        <v>39</v>
      </c>
      <c r="F120" s="484">
        <v>1769</v>
      </c>
      <c r="G120" s="489">
        <v>1</v>
      </c>
      <c r="H120" s="490">
        <v>100</v>
      </c>
    </row>
    <row r="121" spans="1:8" x14ac:dyDescent="0.35">
      <c r="A121" s="491"/>
      <c r="B121" s="488"/>
      <c r="C121" s="492"/>
      <c r="D121" s="489" t="s">
        <v>402</v>
      </c>
      <c r="E121" s="489"/>
      <c r="F121" s="484">
        <v>6</v>
      </c>
      <c r="G121" s="489"/>
      <c r="H121" s="490"/>
    </row>
    <row r="122" spans="1:8" x14ac:dyDescent="0.35">
      <c r="A122" s="491"/>
      <c r="B122" s="488"/>
      <c r="C122" s="492"/>
      <c r="D122" s="489" t="s">
        <v>263</v>
      </c>
      <c r="E122" s="489">
        <v>8956</v>
      </c>
      <c r="F122" s="484">
        <v>133505</v>
      </c>
      <c r="G122" s="489">
        <v>12516</v>
      </c>
      <c r="H122" s="490">
        <v>125300</v>
      </c>
    </row>
    <row r="123" spans="1:8" x14ac:dyDescent="0.35">
      <c r="A123" s="491"/>
      <c r="B123" s="488"/>
      <c r="C123" s="492"/>
      <c r="D123" s="489" t="s">
        <v>264</v>
      </c>
      <c r="E123" s="489">
        <v>8</v>
      </c>
      <c r="F123" s="484">
        <v>1428</v>
      </c>
      <c r="G123" s="489">
        <v>1</v>
      </c>
      <c r="H123" s="490">
        <v>23</v>
      </c>
    </row>
    <row r="124" spans="1:8" x14ac:dyDescent="0.35">
      <c r="A124" s="491"/>
      <c r="B124" s="488"/>
      <c r="C124" s="492"/>
      <c r="D124" s="489" t="s">
        <v>357</v>
      </c>
      <c r="E124" s="489">
        <v>1992</v>
      </c>
      <c r="F124" s="484">
        <v>32432</v>
      </c>
      <c r="G124" s="489">
        <v>2032</v>
      </c>
      <c r="H124" s="490">
        <v>20469</v>
      </c>
    </row>
    <row r="125" spans="1:8" x14ac:dyDescent="0.35">
      <c r="A125" s="491"/>
      <c r="B125" s="488"/>
      <c r="C125" s="492"/>
      <c r="D125" s="489" t="s">
        <v>265</v>
      </c>
      <c r="E125" s="489"/>
      <c r="F125" s="484">
        <v>2</v>
      </c>
      <c r="G125" s="489"/>
      <c r="H125" s="490"/>
    </row>
    <row r="126" spans="1:8" x14ac:dyDescent="0.35">
      <c r="A126" s="491"/>
      <c r="B126" s="488"/>
      <c r="C126" s="492"/>
      <c r="D126" s="489" t="s">
        <v>299</v>
      </c>
      <c r="E126" s="489">
        <v>18</v>
      </c>
      <c r="F126" s="484">
        <v>222</v>
      </c>
      <c r="G126" s="489">
        <v>20</v>
      </c>
      <c r="H126" s="490">
        <v>263</v>
      </c>
    </row>
    <row r="127" spans="1:8" x14ac:dyDescent="0.35">
      <c r="A127" s="491"/>
      <c r="B127" s="488"/>
      <c r="C127" s="492"/>
      <c r="D127" s="489" t="s">
        <v>266</v>
      </c>
      <c r="E127" s="489">
        <v>4085</v>
      </c>
      <c r="F127" s="484">
        <v>67913</v>
      </c>
      <c r="G127" s="489">
        <v>3117</v>
      </c>
      <c r="H127" s="490">
        <v>32924</v>
      </c>
    </row>
    <row r="128" spans="1:8" x14ac:dyDescent="0.35">
      <c r="A128" s="491"/>
      <c r="B128" s="488"/>
      <c r="C128" s="492"/>
      <c r="D128" s="489" t="s">
        <v>300</v>
      </c>
      <c r="E128" s="489">
        <v>16313</v>
      </c>
      <c r="F128" s="484">
        <v>171088</v>
      </c>
      <c r="G128" s="489">
        <v>17950</v>
      </c>
      <c r="H128" s="490">
        <v>183989</v>
      </c>
    </row>
    <row r="129" spans="1:8" x14ac:dyDescent="0.35">
      <c r="A129" s="491"/>
      <c r="B129" s="488"/>
      <c r="C129" s="492"/>
      <c r="D129" s="489" t="s">
        <v>301</v>
      </c>
      <c r="E129" s="489"/>
      <c r="F129" s="484"/>
      <c r="G129" s="489"/>
      <c r="H129" s="490">
        <v>2</v>
      </c>
    </row>
    <row r="130" spans="1:8" x14ac:dyDescent="0.35">
      <c r="A130" s="491"/>
      <c r="B130" s="488"/>
      <c r="C130" s="492"/>
      <c r="D130" s="489" t="s">
        <v>390</v>
      </c>
      <c r="E130" s="489"/>
      <c r="F130" s="484">
        <v>5</v>
      </c>
      <c r="G130" s="489"/>
      <c r="H130" s="490"/>
    </row>
    <row r="131" spans="1:8" x14ac:dyDescent="0.35">
      <c r="A131" s="491"/>
      <c r="B131" s="488"/>
      <c r="C131" s="492"/>
      <c r="D131" s="489" t="s">
        <v>280</v>
      </c>
      <c r="E131" s="489">
        <v>80</v>
      </c>
      <c r="F131" s="484">
        <v>1460</v>
      </c>
      <c r="G131" s="489">
        <v>79</v>
      </c>
      <c r="H131" s="490">
        <v>869</v>
      </c>
    </row>
    <row r="132" spans="1:8" x14ac:dyDescent="0.35">
      <c r="A132" s="491"/>
      <c r="B132" s="488"/>
      <c r="C132" s="492"/>
      <c r="D132" s="489" t="s">
        <v>295</v>
      </c>
      <c r="E132" s="489"/>
      <c r="F132" s="484">
        <v>55608</v>
      </c>
      <c r="G132" s="489"/>
      <c r="H132" s="490"/>
    </row>
    <row r="133" spans="1:8" x14ac:dyDescent="0.35">
      <c r="A133" s="491"/>
      <c r="B133" s="488"/>
      <c r="C133" s="492"/>
      <c r="D133" s="489" t="s">
        <v>281</v>
      </c>
      <c r="E133" s="489">
        <v>12450</v>
      </c>
      <c r="F133" s="484">
        <v>138541</v>
      </c>
      <c r="G133" s="489">
        <v>14541</v>
      </c>
      <c r="H133" s="490">
        <v>132380</v>
      </c>
    </row>
    <row r="134" spans="1:8" x14ac:dyDescent="0.35">
      <c r="A134" s="491"/>
      <c r="B134" s="488"/>
      <c r="C134" s="492"/>
      <c r="D134" s="489" t="s">
        <v>267</v>
      </c>
      <c r="E134" s="489">
        <v>5</v>
      </c>
      <c r="F134" s="484">
        <v>56</v>
      </c>
      <c r="G134" s="489"/>
      <c r="H134" s="490">
        <v>33</v>
      </c>
    </row>
    <row r="135" spans="1:8" x14ac:dyDescent="0.35">
      <c r="A135" s="491"/>
      <c r="B135" s="488"/>
      <c r="C135" s="492"/>
      <c r="D135" s="489" t="s">
        <v>376</v>
      </c>
      <c r="E135" s="489"/>
      <c r="F135" s="484"/>
      <c r="G135" s="489"/>
      <c r="H135" s="490">
        <v>2</v>
      </c>
    </row>
    <row r="136" spans="1:8" x14ac:dyDescent="0.35">
      <c r="A136" s="491"/>
      <c r="B136" s="488"/>
      <c r="C136" s="492"/>
      <c r="D136" s="489" t="s">
        <v>358</v>
      </c>
      <c r="E136" s="489">
        <v>105</v>
      </c>
      <c r="F136" s="484">
        <v>1530</v>
      </c>
      <c r="G136" s="489">
        <v>33</v>
      </c>
      <c r="H136" s="490">
        <v>635</v>
      </c>
    </row>
    <row r="137" spans="1:8" x14ac:dyDescent="0.35">
      <c r="A137" s="491"/>
      <c r="B137" s="488"/>
      <c r="C137" s="492"/>
      <c r="D137" s="489" t="s">
        <v>268</v>
      </c>
      <c r="E137" s="489">
        <v>2</v>
      </c>
      <c r="F137" s="484">
        <v>45</v>
      </c>
      <c r="G137" s="489"/>
      <c r="H137" s="490">
        <v>19</v>
      </c>
    </row>
    <row r="138" spans="1:8" x14ac:dyDescent="0.35">
      <c r="A138" s="491"/>
      <c r="B138" s="488"/>
      <c r="C138" s="492"/>
      <c r="D138" s="489" t="s">
        <v>269</v>
      </c>
      <c r="E138" s="489">
        <v>2</v>
      </c>
      <c r="F138" s="484">
        <v>9</v>
      </c>
      <c r="G138" s="489"/>
      <c r="H138" s="490"/>
    </row>
    <row r="139" spans="1:8" x14ac:dyDescent="0.35">
      <c r="A139" s="491"/>
      <c r="B139" s="488"/>
      <c r="C139" s="492"/>
      <c r="D139" s="489" t="s">
        <v>389</v>
      </c>
      <c r="E139" s="489"/>
      <c r="F139" s="484">
        <v>1</v>
      </c>
      <c r="G139" s="489"/>
      <c r="H139" s="490"/>
    </row>
    <row r="140" spans="1:8" x14ac:dyDescent="0.35">
      <c r="A140" s="491"/>
      <c r="B140" s="488"/>
      <c r="C140" s="492"/>
      <c r="D140" s="489" t="s">
        <v>359</v>
      </c>
      <c r="E140" s="489">
        <v>11</v>
      </c>
      <c r="F140" s="484">
        <v>51</v>
      </c>
      <c r="G140" s="489"/>
      <c r="H140" s="490">
        <v>220</v>
      </c>
    </row>
    <row r="141" spans="1:8" x14ac:dyDescent="0.35">
      <c r="A141" s="491"/>
      <c r="B141" s="488"/>
      <c r="C141" s="492"/>
      <c r="D141" s="489" t="s">
        <v>368</v>
      </c>
      <c r="E141" s="489"/>
      <c r="F141" s="484">
        <v>1</v>
      </c>
      <c r="G141" s="489"/>
      <c r="H141" s="490"/>
    </row>
    <row r="142" spans="1:8" x14ac:dyDescent="0.35">
      <c r="A142" s="491"/>
      <c r="B142" s="488"/>
      <c r="C142" s="492"/>
      <c r="D142" s="489" t="s">
        <v>270</v>
      </c>
      <c r="E142" s="489">
        <v>19983</v>
      </c>
      <c r="F142" s="484">
        <v>279300</v>
      </c>
      <c r="G142" s="489">
        <v>23703</v>
      </c>
      <c r="H142" s="490">
        <v>248132</v>
      </c>
    </row>
    <row r="143" spans="1:8" x14ac:dyDescent="0.35">
      <c r="A143" s="491"/>
      <c r="B143" s="488"/>
      <c r="C143" s="492"/>
      <c r="D143" s="489" t="s">
        <v>446</v>
      </c>
      <c r="E143" s="489"/>
      <c r="F143" s="484"/>
      <c r="G143" s="489"/>
      <c r="H143" s="490">
        <v>1</v>
      </c>
    </row>
    <row r="144" spans="1:8" x14ac:dyDescent="0.35">
      <c r="A144" s="491"/>
      <c r="B144" s="488"/>
      <c r="C144" s="492"/>
      <c r="D144" s="489" t="s">
        <v>369</v>
      </c>
      <c r="E144" s="489"/>
      <c r="F144" s="484">
        <v>1</v>
      </c>
      <c r="G144" s="489"/>
      <c r="H144" s="490"/>
    </row>
    <row r="145" spans="1:8" x14ac:dyDescent="0.35">
      <c r="A145" s="491"/>
      <c r="B145" s="488"/>
      <c r="C145" s="492"/>
      <c r="D145" s="489" t="s">
        <v>302</v>
      </c>
      <c r="E145" s="489"/>
      <c r="F145" s="484">
        <v>38764</v>
      </c>
      <c r="G145" s="489"/>
      <c r="H145" s="490"/>
    </row>
    <row r="146" spans="1:8" x14ac:dyDescent="0.35">
      <c r="A146" s="491"/>
      <c r="B146" s="488"/>
      <c r="C146" s="492"/>
      <c r="D146" s="489" t="s">
        <v>282</v>
      </c>
      <c r="E146" s="489">
        <v>10593</v>
      </c>
      <c r="F146" s="484">
        <v>149245</v>
      </c>
      <c r="G146" s="489">
        <v>13496</v>
      </c>
      <c r="H146" s="490">
        <v>135356</v>
      </c>
    </row>
    <row r="147" spans="1:8" x14ac:dyDescent="0.35">
      <c r="A147" s="491"/>
      <c r="B147" s="488"/>
      <c r="C147" s="492"/>
      <c r="D147" s="489" t="s">
        <v>271</v>
      </c>
      <c r="E147" s="489">
        <v>1318</v>
      </c>
      <c r="F147" s="484">
        <v>23127</v>
      </c>
      <c r="G147" s="489">
        <v>1843</v>
      </c>
      <c r="H147" s="490">
        <v>16903</v>
      </c>
    </row>
    <row r="148" spans="1:8" x14ac:dyDescent="0.35">
      <c r="A148" s="491"/>
      <c r="B148" s="488"/>
      <c r="C148" s="492"/>
      <c r="D148" s="489" t="s">
        <v>448</v>
      </c>
      <c r="E148" s="489"/>
      <c r="F148" s="484"/>
      <c r="G148" s="489"/>
      <c r="H148" s="490">
        <v>2</v>
      </c>
    </row>
    <row r="149" spans="1:8" x14ac:dyDescent="0.35">
      <c r="A149" s="491"/>
      <c r="B149" s="488"/>
      <c r="C149" s="492"/>
      <c r="D149" s="489" t="s">
        <v>360</v>
      </c>
      <c r="E149" s="489">
        <v>1</v>
      </c>
      <c r="F149" s="484">
        <v>107</v>
      </c>
      <c r="G149" s="489"/>
      <c r="H149" s="490">
        <v>69</v>
      </c>
    </row>
    <row r="150" spans="1:8" x14ac:dyDescent="0.35">
      <c r="A150" s="491"/>
      <c r="B150" s="488"/>
      <c r="C150" s="492"/>
      <c r="D150" s="489" t="s">
        <v>273</v>
      </c>
      <c r="E150" s="489">
        <v>625</v>
      </c>
      <c r="F150" s="484">
        <v>17406</v>
      </c>
      <c r="G150" s="489">
        <v>2267</v>
      </c>
      <c r="H150" s="490">
        <v>15015</v>
      </c>
    </row>
    <row r="151" spans="1:8" x14ac:dyDescent="0.35">
      <c r="A151" s="491"/>
      <c r="B151" s="488"/>
      <c r="C151" s="492"/>
      <c r="D151" s="489" t="s">
        <v>274</v>
      </c>
      <c r="E151" s="489">
        <v>7747</v>
      </c>
      <c r="F151" s="484">
        <v>90618</v>
      </c>
      <c r="G151" s="489">
        <v>8226</v>
      </c>
      <c r="H151" s="490">
        <v>89876</v>
      </c>
    </row>
    <row r="152" spans="1:8" x14ac:dyDescent="0.35">
      <c r="A152" s="491"/>
      <c r="B152" s="488"/>
      <c r="C152" s="492"/>
      <c r="D152" s="489" t="s">
        <v>303</v>
      </c>
      <c r="E152" s="489">
        <v>116</v>
      </c>
      <c r="F152" s="484">
        <v>1685</v>
      </c>
      <c r="G152" s="489">
        <v>66</v>
      </c>
      <c r="H152" s="490">
        <v>1817</v>
      </c>
    </row>
    <row r="153" spans="1:8" x14ac:dyDescent="0.35">
      <c r="A153" s="491"/>
      <c r="B153" s="488"/>
      <c r="C153" s="492"/>
      <c r="D153" s="489" t="s">
        <v>275</v>
      </c>
      <c r="E153" s="489">
        <v>5536</v>
      </c>
      <c r="F153" s="484">
        <v>39475</v>
      </c>
      <c r="G153" s="489">
        <v>4803</v>
      </c>
      <c r="H153" s="490">
        <v>46985</v>
      </c>
    </row>
    <row r="154" spans="1:8" x14ac:dyDescent="0.35">
      <c r="A154" s="491"/>
      <c r="B154" s="488"/>
      <c r="C154" s="492"/>
      <c r="D154" s="489" t="s">
        <v>279</v>
      </c>
      <c r="E154" s="489">
        <v>3296</v>
      </c>
      <c r="F154" s="484">
        <v>11494</v>
      </c>
      <c r="G154" s="489">
        <v>2070</v>
      </c>
      <c r="H154" s="490">
        <v>18994</v>
      </c>
    </row>
    <row r="155" spans="1:8" x14ac:dyDescent="0.35">
      <c r="A155" s="491"/>
      <c r="B155" s="488"/>
      <c r="C155" s="492"/>
      <c r="D155" s="489" t="s">
        <v>401</v>
      </c>
      <c r="E155" s="489"/>
      <c r="F155" s="484"/>
      <c r="G155" s="489">
        <v>20373</v>
      </c>
      <c r="H155" s="490">
        <v>80836</v>
      </c>
    </row>
    <row r="156" spans="1:8" x14ac:dyDescent="0.35">
      <c r="A156" s="491"/>
      <c r="B156" s="488"/>
      <c r="C156" s="492"/>
      <c r="D156" s="489" t="s">
        <v>473</v>
      </c>
      <c r="E156" s="489"/>
      <c r="F156" s="484"/>
      <c r="G156" s="489">
        <v>2245</v>
      </c>
      <c r="H156" s="490">
        <v>12069</v>
      </c>
    </row>
    <row r="157" spans="1:8" x14ac:dyDescent="0.35">
      <c r="A157" s="491"/>
      <c r="B157" s="488"/>
      <c r="C157" s="492"/>
      <c r="D157" s="489" t="s">
        <v>489</v>
      </c>
      <c r="E157" s="489"/>
      <c r="F157" s="484"/>
      <c r="G157" s="489">
        <v>5681</v>
      </c>
      <c r="H157" s="490">
        <v>24192</v>
      </c>
    </row>
    <row r="158" spans="1:8" x14ac:dyDescent="0.35">
      <c r="A158" s="491"/>
      <c r="B158" s="488"/>
      <c r="C158" s="492"/>
      <c r="D158" s="489" t="s">
        <v>501</v>
      </c>
      <c r="E158" s="489"/>
      <c r="F158" s="484"/>
      <c r="G158" s="489">
        <v>5453</v>
      </c>
      <c r="H158" s="490">
        <v>9148</v>
      </c>
    </row>
    <row r="159" spans="1:8" x14ac:dyDescent="0.35">
      <c r="A159" s="491"/>
      <c r="B159" s="488"/>
      <c r="C159" s="492"/>
      <c r="D159" s="489" t="s">
        <v>503</v>
      </c>
      <c r="E159" s="489"/>
      <c r="F159" s="484"/>
      <c r="G159" s="489">
        <v>1144</v>
      </c>
      <c r="H159" s="490">
        <v>2658</v>
      </c>
    </row>
    <row r="160" spans="1:8" x14ac:dyDescent="0.35">
      <c r="A160" s="491"/>
      <c r="B160" s="479"/>
      <c r="C160" s="479" t="s">
        <v>361</v>
      </c>
      <c r="D160" s="479"/>
      <c r="E160" s="479">
        <v>163954</v>
      </c>
      <c r="F160" s="481">
        <v>2123615</v>
      </c>
      <c r="G160" s="479">
        <v>192031</v>
      </c>
      <c r="H160" s="480">
        <v>1944934</v>
      </c>
    </row>
    <row r="161" spans="1:8" x14ac:dyDescent="0.35">
      <c r="A161" s="491"/>
      <c r="B161" s="488"/>
      <c r="C161" s="489"/>
      <c r="D161" s="489"/>
      <c r="E161" s="489"/>
      <c r="F161" s="484"/>
      <c r="G161" s="489"/>
      <c r="H161" s="490"/>
    </row>
    <row r="162" spans="1:8" x14ac:dyDescent="0.35">
      <c r="A162" s="491"/>
      <c r="B162" s="488"/>
      <c r="C162" s="349" t="s">
        <v>276</v>
      </c>
      <c r="D162" s="489" t="s">
        <v>356</v>
      </c>
      <c r="E162" s="489">
        <v>1</v>
      </c>
      <c r="F162" s="484">
        <v>43</v>
      </c>
      <c r="G162" s="489">
        <v>21</v>
      </c>
      <c r="H162" s="490">
        <v>47</v>
      </c>
    </row>
    <row r="163" spans="1:8" x14ac:dyDescent="0.35">
      <c r="A163" s="491"/>
      <c r="B163" s="488"/>
      <c r="C163" s="492"/>
      <c r="D163" s="489" t="s">
        <v>277</v>
      </c>
      <c r="E163" s="489">
        <v>4279</v>
      </c>
      <c r="F163" s="484">
        <v>48560</v>
      </c>
      <c r="G163" s="489">
        <v>4186</v>
      </c>
      <c r="H163" s="490">
        <v>48399</v>
      </c>
    </row>
    <row r="164" spans="1:8" x14ac:dyDescent="0.35">
      <c r="A164" s="491"/>
      <c r="B164" s="488"/>
      <c r="C164" s="492"/>
      <c r="D164" s="489" t="s">
        <v>278</v>
      </c>
      <c r="E164" s="489">
        <v>2130</v>
      </c>
      <c r="F164" s="484">
        <v>48433</v>
      </c>
      <c r="G164" s="489"/>
      <c r="H164" s="490">
        <v>2262</v>
      </c>
    </row>
    <row r="165" spans="1:8" x14ac:dyDescent="0.35">
      <c r="A165" s="491"/>
      <c r="B165" s="488"/>
      <c r="C165" s="492"/>
      <c r="D165" s="489" t="s">
        <v>280</v>
      </c>
      <c r="E165" s="489">
        <v>2805</v>
      </c>
      <c r="F165" s="484">
        <v>35946</v>
      </c>
      <c r="G165" s="489">
        <v>3465</v>
      </c>
      <c r="H165" s="490">
        <v>36025</v>
      </c>
    </row>
    <row r="166" spans="1:8" x14ac:dyDescent="0.35">
      <c r="A166" s="491"/>
      <c r="B166" s="488"/>
      <c r="C166" s="492"/>
      <c r="D166" s="489" t="s">
        <v>295</v>
      </c>
      <c r="E166" s="489">
        <v>11</v>
      </c>
      <c r="F166" s="484">
        <v>53</v>
      </c>
      <c r="G166" s="489"/>
      <c r="H166" s="490">
        <v>4</v>
      </c>
    </row>
    <row r="167" spans="1:8" x14ac:dyDescent="0.35">
      <c r="A167" s="491"/>
      <c r="B167" s="488"/>
      <c r="C167" s="492"/>
      <c r="D167" s="489" t="s">
        <v>281</v>
      </c>
      <c r="E167" s="489">
        <v>7259</v>
      </c>
      <c r="F167" s="484">
        <v>78964</v>
      </c>
      <c r="G167" s="489">
        <v>6015</v>
      </c>
      <c r="H167" s="490">
        <v>75390</v>
      </c>
    </row>
    <row r="168" spans="1:8" x14ac:dyDescent="0.35">
      <c r="A168" s="491"/>
      <c r="B168" s="488"/>
      <c r="C168" s="492"/>
      <c r="D168" s="489" t="s">
        <v>282</v>
      </c>
      <c r="E168" s="489">
        <v>22123</v>
      </c>
      <c r="F168" s="484">
        <v>278277</v>
      </c>
      <c r="G168" s="489">
        <v>22252</v>
      </c>
      <c r="H168" s="490">
        <v>273678</v>
      </c>
    </row>
    <row r="169" spans="1:8" x14ac:dyDescent="0.35">
      <c r="A169" s="491"/>
      <c r="B169" s="488"/>
      <c r="C169" s="492"/>
      <c r="D169" s="489" t="s">
        <v>279</v>
      </c>
      <c r="E169" s="489">
        <v>14761</v>
      </c>
      <c r="F169" s="484">
        <v>164720</v>
      </c>
      <c r="G169" s="489">
        <v>26864</v>
      </c>
      <c r="H169" s="490">
        <v>254720</v>
      </c>
    </row>
    <row r="170" spans="1:8" x14ac:dyDescent="0.35">
      <c r="A170" s="491"/>
      <c r="B170" s="479"/>
      <c r="C170" s="479" t="s">
        <v>362</v>
      </c>
      <c r="D170" s="479"/>
      <c r="E170" s="479">
        <v>53369</v>
      </c>
      <c r="F170" s="481">
        <v>654996</v>
      </c>
      <c r="G170" s="479">
        <v>62803</v>
      </c>
      <c r="H170" s="480">
        <v>690525</v>
      </c>
    </row>
    <row r="171" spans="1:8" x14ac:dyDescent="0.35">
      <c r="A171" s="491"/>
      <c r="B171" s="488"/>
      <c r="C171" s="489"/>
      <c r="D171" s="489"/>
      <c r="E171" s="489"/>
      <c r="F171" s="484"/>
      <c r="G171" s="489"/>
      <c r="H171" s="490"/>
    </row>
    <row r="172" spans="1:8" x14ac:dyDescent="0.35">
      <c r="A172" s="491"/>
      <c r="B172" s="488"/>
      <c r="C172" s="349" t="s">
        <v>257</v>
      </c>
      <c r="D172" s="489" t="s">
        <v>284</v>
      </c>
      <c r="E172" s="489">
        <v>293</v>
      </c>
      <c r="F172" s="484">
        <v>2094</v>
      </c>
      <c r="G172" s="489">
        <v>446</v>
      </c>
      <c r="H172" s="490">
        <v>4835</v>
      </c>
    </row>
    <row r="173" spans="1:8" x14ac:dyDescent="0.35">
      <c r="A173" s="491"/>
      <c r="B173" s="479"/>
      <c r="C173" s="479" t="s">
        <v>363</v>
      </c>
      <c r="D173" s="479"/>
      <c r="E173" s="479">
        <v>293</v>
      </c>
      <c r="F173" s="481">
        <v>2094</v>
      </c>
      <c r="G173" s="479">
        <v>446</v>
      </c>
      <c r="H173" s="480">
        <v>4835</v>
      </c>
    </row>
    <row r="174" spans="1:8" x14ac:dyDescent="0.35">
      <c r="A174" s="491"/>
      <c r="B174" s="488"/>
      <c r="C174" s="489"/>
      <c r="D174" s="489"/>
      <c r="E174" s="489"/>
      <c r="F174" s="484"/>
      <c r="G174" s="489"/>
      <c r="H174" s="490"/>
    </row>
    <row r="175" spans="1:8" x14ac:dyDescent="0.35">
      <c r="A175" s="491"/>
      <c r="B175" s="488"/>
      <c r="C175" s="349" t="s">
        <v>285</v>
      </c>
      <c r="D175" s="489" t="s">
        <v>309</v>
      </c>
      <c r="E175" s="489">
        <v>3</v>
      </c>
      <c r="F175" s="484">
        <v>1947</v>
      </c>
      <c r="G175" s="489"/>
      <c r="H175" s="490">
        <v>1</v>
      </c>
    </row>
    <row r="176" spans="1:8" x14ac:dyDescent="0.35">
      <c r="A176" s="491"/>
      <c r="B176" s="488"/>
      <c r="C176" s="492"/>
      <c r="D176" s="489" t="s">
        <v>310</v>
      </c>
      <c r="E176" s="489">
        <v>7</v>
      </c>
      <c r="F176" s="484">
        <v>11642</v>
      </c>
      <c r="G176" s="489"/>
      <c r="H176" s="490"/>
    </row>
    <row r="177" spans="1:8" x14ac:dyDescent="0.35">
      <c r="A177" s="491"/>
      <c r="B177" s="488"/>
      <c r="C177" s="492"/>
      <c r="D177" s="489" t="s">
        <v>286</v>
      </c>
      <c r="E177" s="489">
        <v>3636</v>
      </c>
      <c r="F177" s="484">
        <v>42419</v>
      </c>
      <c r="G177" s="489">
        <v>3813</v>
      </c>
      <c r="H177" s="490">
        <v>42070</v>
      </c>
    </row>
    <row r="178" spans="1:8" x14ac:dyDescent="0.35">
      <c r="A178" s="491"/>
      <c r="B178" s="488"/>
      <c r="C178" s="492"/>
      <c r="D178" s="489" t="s">
        <v>356</v>
      </c>
      <c r="E178" s="489">
        <v>99</v>
      </c>
      <c r="F178" s="484">
        <v>748</v>
      </c>
      <c r="G178" s="489">
        <v>108</v>
      </c>
      <c r="H178" s="490">
        <v>890</v>
      </c>
    </row>
    <row r="179" spans="1:8" x14ac:dyDescent="0.35">
      <c r="A179" s="491"/>
      <c r="B179" s="488"/>
      <c r="C179" s="492"/>
      <c r="D179" s="489" t="s">
        <v>287</v>
      </c>
      <c r="E179" s="489">
        <v>13059</v>
      </c>
      <c r="F179" s="484">
        <v>113314</v>
      </c>
      <c r="G179" s="489">
        <v>15544</v>
      </c>
      <c r="H179" s="490">
        <v>148613</v>
      </c>
    </row>
    <row r="180" spans="1:8" x14ac:dyDescent="0.35">
      <c r="A180" s="491"/>
      <c r="B180" s="488"/>
      <c r="C180" s="492"/>
      <c r="D180" s="489" t="s">
        <v>288</v>
      </c>
      <c r="E180" s="489">
        <v>83</v>
      </c>
      <c r="F180" s="484">
        <v>1262</v>
      </c>
      <c r="G180" s="489"/>
      <c r="H180" s="490">
        <v>93</v>
      </c>
    </row>
    <row r="181" spans="1:8" x14ac:dyDescent="0.35">
      <c r="A181" s="491"/>
      <c r="B181" s="488"/>
      <c r="C181" s="492"/>
      <c r="D181" s="489" t="s">
        <v>311</v>
      </c>
      <c r="E181" s="489">
        <v>4693</v>
      </c>
      <c r="F181" s="484">
        <v>48341</v>
      </c>
      <c r="G181" s="489">
        <v>4525</v>
      </c>
      <c r="H181" s="490">
        <v>48255</v>
      </c>
    </row>
    <row r="182" spans="1:8" x14ac:dyDescent="0.35">
      <c r="A182" s="491"/>
      <c r="B182" s="488"/>
      <c r="C182" s="492"/>
      <c r="D182" s="489" t="s">
        <v>312</v>
      </c>
      <c r="E182" s="489">
        <v>27</v>
      </c>
      <c r="F182" s="484">
        <v>8647</v>
      </c>
      <c r="G182" s="489"/>
      <c r="H182" s="490">
        <v>4</v>
      </c>
    </row>
    <row r="183" spans="1:8" x14ac:dyDescent="0.35">
      <c r="A183" s="491"/>
      <c r="B183" s="488"/>
      <c r="C183" s="492"/>
      <c r="D183" s="489" t="s">
        <v>289</v>
      </c>
      <c r="E183" s="489">
        <v>12814</v>
      </c>
      <c r="F183" s="484">
        <v>119318</v>
      </c>
      <c r="G183" s="489">
        <v>12215</v>
      </c>
      <c r="H183" s="490">
        <v>127888</v>
      </c>
    </row>
    <row r="184" spans="1:8" x14ac:dyDescent="0.35">
      <c r="A184" s="491"/>
      <c r="B184" s="488"/>
      <c r="C184" s="492"/>
      <c r="D184" s="489" t="s">
        <v>313</v>
      </c>
      <c r="E184" s="489">
        <v>3397</v>
      </c>
      <c r="F184" s="484">
        <v>37543</v>
      </c>
      <c r="G184" s="489">
        <v>2705</v>
      </c>
      <c r="H184" s="490">
        <v>32442</v>
      </c>
    </row>
    <row r="185" spans="1:8" x14ac:dyDescent="0.35">
      <c r="A185" s="491"/>
      <c r="B185" s="479"/>
      <c r="C185" s="479" t="s">
        <v>364</v>
      </c>
      <c r="D185" s="479"/>
      <c r="E185" s="479">
        <v>37818</v>
      </c>
      <c r="F185" s="481">
        <v>385181</v>
      </c>
      <c r="G185" s="479">
        <v>38910</v>
      </c>
      <c r="H185" s="480">
        <v>400256</v>
      </c>
    </row>
    <row r="186" spans="1:8" x14ac:dyDescent="0.35">
      <c r="A186" s="491"/>
      <c r="B186" s="488"/>
      <c r="C186" s="489"/>
      <c r="D186" s="489"/>
      <c r="E186" s="489"/>
      <c r="F186" s="484"/>
      <c r="G186" s="489"/>
      <c r="H186" s="490"/>
    </row>
    <row r="187" spans="1:8" x14ac:dyDescent="0.35">
      <c r="A187" s="491"/>
      <c r="B187" s="488"/>
      <c r="C187" s="349" t="s">
        <v>283</v>
      </c>
      <c r="D187" s="489" t="s">
        <v>304</v>
      </c>
      <c r="E187" s="489">
        <v>413</v>
      </c>
      <c r="F187" s="484">
        <v>6367</v>
      </c>
      <c r="G187" s="489"/>
      <c r="H187" s="490">
        <v>4702</v>
      </c>
    </row>
    <row r="188" spans="1:8" x14ac:dyDescent="0.35">
      <c r="A188" s="491"/>
      <c r="B188" s="488"/>
      <c r="C188" s="492"/>
      <c r="D188" s="489" t="s">
        <v>305</v>
      </c>
      <c r="E188" s="489">
        <v>4819</v>
      </c>
      <c r="F188" s="484">
        <v>32999</v>
      </c>
      <c r="G188" s="489">
        <v>7558</v>
      </c>
      <c r="H188" s="490">
        <v>47640</v>
      </c>
    </row>
    <row r="189" spans="1:8" x14ac:dyDescent="0.35">
      <c r="A189" s="491"/>
      <c r="B189" s="488"/>
      <c r="C189" s="492"/>
      <c r="D189" s="489" t="s">
        <v>306</v>
      </c>
      <c r="E189" s="489">
        <v>770</v>
      </c>
      <c r="F189" s="484">
        <v>5250</v>
      </c>
      <c r="G189" s="489">
        <v>2</v>
      </c>
      <c r="H189" s="490">
        <v>2600</v>
      </c>
    </row>
    <row r="190" spans="1:8" x14ac:dyDescent="0.35">
      <c r="A190" s="491"/>
      <c r="B190" s="488"/>
      <c r="C190" s="492"/>
      <c r="D190" s="489" t="s">
        <v>307</v>
      </c>
      <c r="E190" s="489">
        <v>3</v>
      </c>
      <c r="F190" s="484">
        <v>1235</v>
      </c>
      <c r="G190" s="489">
        <v>80</v>
      </c>
      <c r="H190" s="490">
        <v>875</v>
      </c>
    </row>
    <row r="191" spans="1:8" x14ac:dyDescent="0.35">
      <c r="A191" s="491"/>
      <c r="B191" s="488"/>
      <c r="C191" s="492"/>
      <c r="D191" s="489" t="s">
        <v>370</v>
      </c>
      <c r="E191" s="489">
        <v>883</v>
      </c>
      <c r="F191" s="484">
        <v>9492</v>
      </c>
      <c r="G191" s="489"/>
      <c r="H191" s="490">
        <v>3200</v>
      </c>
    </row>
    <row r="192" spans="1:8" x14ac:dyDescent="0.35">
      <c r="A192" s="491"/>
      <c r="B192" s="488"/>
      <c r="C192" s="492"/>
      <c r="D192" s="489" t="s">
        <v>308</v>
      </c>
      <c r="E192" s="489">
        <v>2956</v>
      </c>
      <c r="F192" s="484">
        <v>24800</v>
      </c>
      <c r="G192" s="489">
        <v>1719</v>
      </c>
      <c r="H192" s="490">
        <v>16263</v>
      </c>
    </row>
    <row r="193" spans="1:8" x14ac:dyDescent="0.35">
      <c r="A193" s="491"/>
      <c r="B193" s="488"/>
      <c r="C193" s="492"/>
      <c r="D193" s="489" t="s">
        <v>371</v>
      </c>
      <c r="E193" s="489">
        <v>558</v>
      </c>
      <c r="F193" s="484">
        <v>4811</v>
      </c>
      <c r="G193" s="489">
        <v>431</v>
      </c>
      <c r="H193" s="490">
        <v>3801</v>
      </c>
    </row>
    <row r="194" spans="1:8" x14ac:dyDescent="0.35">
      <c r="A194" s="491"/>
      <c r="B194" s="479"/>
      <c r="C194" s="479" t="s">
        <v>372</v>
      </c>
      <c r="D194" s="479"/>
      <c r="E194" s="479">
        <v>10402</v>
      </c>
      <c r="F194" s="481">
        <v>84954</v>
      </c>
      <c r="G194" s="479">
        <v>9790</v>
      </c>
      <c r="H194" s="480">
        <v>79081</v>
      </c>
    </row>
    <row r="195" spans="1:8" x14ac:dyDescent="0.35">
      <c r="A195" s="491"/>
      <c r="B195" s="488"/>
      <c r="C195" s="489"/>
      <c r="D195" s="489"/>
      <c r="E195" s="489"/>
      <c r="F195" s="484"/>
      <c r="G195" s="489"/>
      <c r="H195" s="490"/>
    </row>
    <row r="196" spans="1:8" x14ac:dyDescent="0.35">
      <c r="A196" s="491"/>
      <c r="B196" s="488"/>
      <c r="C196" s="349" t="s">
        <v>290</v>
      </c>
      <c r="D196" s="489" t="s">
        <v>291</v>
      </c>
      <c r="E196" s="489"/>
      <c r="F196" s="484">
        <v>4056</v>
      </c>
      <c r="G196" s="489"/>
      <c r="H196" s="490">
        <v>1307</v>
      </c>
    </row>
    <row r="197" spans="1:8" x14ac:dyDescent="0.35">
      <c r="A197" s="491"/>
      <c r="B197" s="479"/>
      <c r="C197" s="479" t="s">
        <v>373</v>
      </c>
      <c r="D197" s="479"/>
      <c r="E197" s="479"/>
      <c r="F197" s="481">
        <v>4056</v>
      </c>
      <c r="G197" s="479"/>
      <c r="H197" s="480">
        <v>1307</v>
      </c>
    </row>
    <row r="198" spans="1:8" x14ac:dyDescent="0.35">
      <c r="A198" s="491"/>
      <c r="B198" s="488"/>
      <c r="C198" s="489"/>
      <c r="D198" s="489"/>
      <c r="E198" s="489"/>
      <c r="F198" s="484"/>
      <c r="G198" s="489"/>
      <c r="H198" s="490"/>
    </row>
    <row r="199" spans="1:8" x14ac:dyDescent="0.35">
      <c r="A199" s="491"/>
      <c r="B199" s="488"/>
      <c r="C199" s="349" t="s">
        <v>296</v>
      </c>
      <c r="D199" s="489" t="s">
        <v>319</v>
      </c>
      <c r="E199" s="489">
        <v>186</v>
      </c>
      <c r="F199" s="484">
        <v>2347</v>
      </c>
      <c r="G199" s="489">
        <v>2</v>
      </c>
      <c r="H199" s="490">
        <v>2799</v>
      </c>
    </row>
    <row r="200" spans="1:8" x14ac:dyDescent="0.35">
      <c r="A200" s="491"/>
      <c r="B200" s="488"/>
      <c r="C200" s="492"/>
      <c r="D200" s="489" t="s">
        <v>320</v>
      </c>
      <c r="E200" s="489">
        <v>135</v>
      </c>
      <c r="F200" s="484">
        <v>1368</v>
      </c>
      <c r="G200" s="489">
        <v>28</v>
      </c>
      <c r="H200" s="490">
        <v>808</v>
      </c>
    </row>
    <row r="201" spans="1:8" x14ac:dyDescent="0.35">
      <c r="A201" s="491"/>
      <c r="B201" s="488"/>
      <c r="C201" s="492"/>
      <c r="D201" s="489" t="s">
        <v>403</v>
      </c>
      <c r="E201" s="489"/>
      <c r="F201" s="484"/>
      <c r="G201" s="489">
        <v>258</v>
      </c>
      <c r="H201" s="490">
        <v>2649</v>
      </c>
    </row>
    <row r="202" spans="1:8" x14ac:dyDescent="0.35">
      <c r="A202" s="491"/>
      <c r="B202" s="479"/>
      <c r="C202" s="479" t="s">
        <v>374</v>
      </c>
      <c r="D202" s="479"/>
      <c r="E202" s="479">
        <v>321</v>
      </c>
      <c r="F202" s="481">
        <v>3715</v>
      </c>
      <c r="G202" s="479">
        <v>288</v>
      </c>
      <c r="H202" s="480">
        <v>6256</v>
      </c>
    </row>
    <row r="203" spans="1:8" x14ac:dyDescent="0.35">
      <c r="A203" s="491"/>
      <c r="B203" s="488"/>
      <c r="C203" s="489"/>
      <c r="D203" s="489"/>
      <c r="E203" s="489"/>
      <c r="F203" s="484"/>
      <c r="G203" s="489"/>
      <c r="H203" s="490"/>
    </row>
    <row r="204" spans="1:8" x14ac:dyDescent="0.35">
      <c r="A204" s="491"/>
      <c r="B204" s="488"/>
      <c r="C204" s="349" t="s">
        <v>314</v>
      </c>
      <c r="D204" s="489" t="s">
        <v>490</v>
      </c>
      <c r="E204" s="489"/>
      <c r="F204" s="484">
        <v>2</v>
      </c>
      <c r="G204" s="489"/>
      <c r="H204" s="490"/>
    </row>
    <row r="205" spans="1:8" x14ac:dyDescent="0.35">
      <c r="A205" s="491"/>
      <c r="B205" s="488"/>
      <c r="C205" s="492"/>
      <c r="D205" s="489" t="s">
        <v>315</v>
      </c>
      <c r="E205" s="489">
        <v>1</v>
      </c>
      <c r="F205" s="484">
        <v>787</v>
      </c>
      <c r="G205" s="489">
        <v>5</v>
      </c>
      <c r="H205" s="490">
        <v>31</v>
      </c>
    </row>
    <row r="206" spans="1:8" x14ac:dyDescent="0.35">
      <c r="A206" s="491"/>
      <c r="B206" s="488"/>
      <c r="C206" s="492"/>
      <c r="D206" s="489" t="s">
        <v>316</v>
      </c>
      <c r="E206" s="489"/>
      <c r="F206" s="484">
        <v>451</v>
      </c>
      <c r="G206" s="489"/>
      <c r="H206" s="490"/>
    </row>
    <row r="207" spans="1:8" x14ac:dyDescent="0.35">
      <c r="A207" s="491"/>
      <c r="B207" s="488"/>
      <c r="C207" s="492"/>
      <c r="D207" s="489" t="s">
        <v>317</v>
      </c>
      <c r="E207" s="489">
        <v>53</v>
      </c>
      <c r="F207" s="484">
        <v>411</v>
      </c>
      <c r="G207" s="489">
        <v>1</v>
      </c>
      <c r="H207" s="490">
        <v>122</v>
      </c>
    </row>
    <row r="208" spans="1:8" x14ac:dyDescent="0.35">
      <c r="A208" s="491"/>
      <c r="B208" s="488"/>
      <c r="C208" s="492"/>
      <c r="D208" s="489" t="s">
        <v>318</v>
      </c>
      <c r="E208" s="489">
        <v>146</v>
      </c>
      <c r="F208" s="484">
        <v>3994</v>
      </c>
      <c r="G208" s="489">
        <v>7</v>
      </c>
      <c r="H208" s="490">
        <v>733</v>
      </c>
    </row>
    <row r="209" spans="1:8" x14ac:dyDescent="0.35">
      <c r="A209" s="491"/>
      <c r="B209" s="479"/>
      <c r="C209" s="479" t="s">
        <v>375</v>
      </c>
      <c r="D209" s="479"/>
      <c r="E209" s="479">
        <v>200</v>
      </c>
      <c r="F209" s="481">
        <v>5645</v>
      </c>
      <c r="G209" s="479">
        <v>13</v>
      </c>
      <c r="H209" s="480">
        <v>886</v>
      </c>
    </row>
    <row r="210" spans="1:8" x14ac:dyDescent="0.35">
      <c r="A210" s="491"/>
      <c r="B210" s="488"/>
      <c r="C210" s="489"/>
      <c r="D210" s="489"/>
      <c r="E210" s="489"/>
      <c r="F210" s="484"/>
      <c r="G210" s="489"/>
      <c r="H210" s="490"/>
    </row>
    <row r="211" spans="1:8" x14ac:dyDescent="0.35">
      <c r="A211" s="491"/>
      <c r="B211" s="488"/>
      <c r="C211" s="349" t="s">
        <v>511</v>
      </c>
      <c r="D211" s="489" t="s">
        <v>512</v>
      </c>
      <c r="E211" s="489"/>
      <c r="F211" s="484"/>
      <c r="G211" s="489">
        <v>1354</v>
      </c>
      <c r="H211" s="490">
        <v>1354</v>
      </c>
    </row>
    <row r="212" spans="1:8" x14ac:dyDescent="0.35">
      <c r="A212" s="491"/>
      <c r="B212" s="479"/>
      <c r="C212" s="479" t="s">
        <v>513</v>
      </c>
      <c r="D212" s="479"/>
      <c r="E212" s="479"/>
      <c r="F212" s="481"/>
      <c r="G212" s="479">
        <v>1354</v>
      </c>
      <c r="H212" s="480">
        <v>1354</v>
      </c>
    </row>
    <row r="213" spans="1:8" x14ac:dyDescent="0.35">
      <c r="A213" s="491"/>
      <c r="B213" s="488"/>
      <c r="C213" s="489"/>
      <c r="D213" s="489"/>
      <c r="E213" s="489"/>
      <c r="F213" s="484"/>
      <c r="G213" s="489"/>
      <c r="H213" s="490"/>
    </row>
    <row r="214" spans="1:8" x14ac:dyDescent="0.35">
      <c r="A214" s="491"/>
      <c r="B214" s="482" t="s">
        <v>365</v>
      </c>
      <c r="C214" s="482"/>
      <c r="D214" s="482"/>
      <c r="E214" s="482">
        <v>266357</v>
      </c>
      <c r="F214" s="482">
        <v>3264256</v>
      </c>
      <c r="G214" s="482">
        <v>305635</v>
      </c>
      <c r="H214" s="486">
        <v>3129434</v>
      </c>
    </row>
    <row r="215" spans="1:8" x14ac:dyDescent="0.35">
      <c r="A215" s="491"/>
      <c r="B215" s="493"/>
      <c r="C215" s="489"/>
      <c r="D215" s="489"/>
      <c r="E215" s="489"/>
      <c r="F215" s="484"/>
      <c r="G215" s="489"/>
      <c r="H215" s="490"/>
    </row>
    <row r="216" spans="1:8" x14ac:dyDescent="0.35">
      <c r="A216" s="491"/>
      <c r="B216" s="488" t="s">
        <v>292</v>
      </c>
      <c r="C216" s="349" t="s">
        <v>256</v>
      </c>
      <c r="D216" s="489" t="s">
        <v>293</v>
      </c>
      <c r="E216" s="489">
        <v>353</v>
      </c>
      <c r="F216" s="484">
        <v>3736</v>
      </c>
      <c r="G216" s="489">
        <v>164</v>
      </c>
      <c r="H216" s="490">
        <v>1757</v>
      </c>
    </row>
    <row r="217" spans="1:8" x14ac:dyDescent="0.35">
      <c r="A217" s="491"/>
      <c r="B217" s="488"/>
      <c r="C217" s="492"/>
      <c r="D217" s="489" t="s">
        <v>258</v>
      </c>
      <c r="E217" s="489">
        <v>180</v>
      </c>
      <c r="F217" s="484">
        <v>1681</v>
      </c>
      <c r="G217" s="489">
        <v>158</v>
      </c>
      <c r="H217" s="490">
        <v>1790</v>
      </c>
    </row>
    <row r="218" spans="1:8" x14ac:dyDescent="0.35">
      <c r="A218" s="491"/>
      <c r="B218" s="488"/>
      <c r="C218" s="492"/>
      <c r="D218" s="489" t="s">
        <v>355</v>
      </c>
      <c r="E218" s="489">
        <v>1</v>
      </c>
      <c r="F218" s="484">
        <v>1</v>
      </c>
      <c r="G218" s="489"/>
      <c r="H218" s="490"/>
    </row>
    <row r="219" spans="1:8" x14ac:dyDescent="0.35">
      <c r="A219" s="491"/>
      <c r="B219" s="488"/>
      <c r="C219" s="492"/>
      <c r="D219" s="489" t="s">
        <v>260</v>
      </c>
      <c r="E219" s="489">
        <v>2919</v>
      </c>
      <c r="F219" s="484">
        <v>35501</v>
      </c>
      <c r="G219" s="489">
        <v>671</v>
      </c>
      <c r="H219" s="490">
        <v>24015</v>
      </c>
    </row>
    <row r="220" spans="1:8" x14ac:dyDescent="0.35">
      <c r="A220" s="491"/>
      <c r="B220" s="488"/>
      <c r="C220" s="492"/>
      <c r="D220" s="489" t="s">
        <v>485</v>
      </c>
      <c r="E220" s="489"/>
      <c r="F220" s="484"/>
      <c r="G220" s="489"/>
      <c r="H220" s="490">
        <v>1</v>
      </c>
    </row>
    <row r="221" spans="1:8" x14ac:dyDescent="0.35">
      <c r="A221" s="491"/>
      <c r="B221" s="488"/>
      <c r="C221" s="492"/>
      <c r="D221" s="489" t="s">
        <v>356</v>
      </c>
      <c r="E221" s="489">
        <v>25</v>
      </c>
      <c r="F221" s="484">
        <v>562</v>
      </c>
      <c r="G221" s="489">
        <v>11</v>
      </c>
      <c r="H221" s="490">
        <v>751</v>
      </c>
    </row>
    <row r="222" spans="1:8" x14ac:dyDescent="0.35">
      <c r="A222" s="491"/>
      <c r="B222" s="488"/>
      <c r="C222" s="492"/>
      <c r="D222" s="489" t="s">
        <v>277</v>
      </c>
      <c r="E222" s="489">
        <v>1523</v>
      </c>
      <c r="F222" s="484">
        <v>14049</v>
      </c>
      <c r="G222" s="489">
        <v>1931</v>
      </c>
      <c r="H222" s="490">
        <v>17378</v>
      </c>
    </row>
    <row r="223" spans="1:8" x14ac:dyDescent="0.35">
      <c r="A223" s="491"/>
      <c r="B223" s="488"/>
      <c r="C223" s="492"/>
      <c r="D223" s="489" t="s">
        <v>261</v>
      </c>
      <c r="E223" s="489">
        <v>9</v>
      </c>
      <c r="F223" s="484">
        <v>80</v>
      </c>
      <c r="G223" s="489">
        <v>2</v>
      </c>
      <c r="H223" s="490">
        <v>43</v>
      </c>
    </row>
    <row r="224" spans="1:8" x14ac:dyDescent="0.35">
      <c r="A224" s="491"/>
      <c r="B224" s="488"/>
      <c r="C224" s="492"/>
      <c r="D224" s="489" t="s">
        <v>263</v>
      </c>
      <c r="E224" s="489">
        <v>92</v>
      </c>
      <c r="F224" s="484">
        <v>879</v>
      </c>
      <c r="G224" s="489">
        <v>113</v>
      </c>
      <c r="H224" s="490">
        <v>693</v>
      </c>
    </row>
    <row r="225" spans="1:8" x14ac:dyDescent="0.35">
      <c r="A225" s="491"/>
      <c r="B225" s="488"/>
      <c r="C225" s="492"/>
      <c r="D225" s="489" t="s">
        <v>264</v>
      </c>
      <c r="E225" s="489">
        <v>38</v>
      </c>
      <c r="F225" s="484">
        <v>9043</v>
      </c>
      <c r="G225" s="489">
        <v>1</v>
      </c>
      <c r="H225" s="490">
        <v>133</v>
      </c>
    </row>
    <row r="226" spans="1:8" x14ac:dyDescent="0.35">
      <c r="A226" s="491"/>
      <c r="B226" s="488"/>
      <c r="C226" s="492"/>
      <c r="D226" s="489" t="s">
        <v>357</v>
      </c>
      <c r="E226" s="489">
        <v>9074</v>
      </c>
      <c r="F226" s="484">
        <v>92568</v>
      </c>
      <c r="G226" s="489">
        <v>8657</v>
      </c>
      <c r="H226" s="490">
        <v>94906</v>
      </c>
    </row>
    <row r="227" spans="1:8" x14ac:dyDescent="0.35">
      <c r="A227" s="491"/>
      <c r="B227" s="488"/>
      <c r="C227" s="492"/>
      <c r="D227" s="489" t="s">
        <v>265</v>
      </c>
      <c r="E227" s="489">
        <v>1151</v>
      </c>
      <c r="F227" s="484">
        <v>8684</v>
      </c>
      <c r="G227" s="489">
        <v>923</v>
      </c>
      <c r="H227" s="490">
        <v>10349</v>
      </c>
    </row>
    <row r="228" spans="1:8" x14ac:dyDescent="0.35">
      <c r="A228" s="491"/>
      <c r="B228" s="488"/>
      <c r="C228" s="492"/>
      <c r="D228" s="489" t="s">
        <v>299</v>
      </c>
      <c r="E228" s="489">
        <v>1</v>
      </c>
      <c r="F228" s="484">
        <v>1</v>
      </c>
      <c r="G228" s="489"/>
      <c r="H228" s="490"/>
    </row>
    <row r="229" spans="1:8" x14ac:dyDescent="0.35">
      <c r="A229" s="491"/>
      <c r="B229" s="488"/>
      <c r="C229" s="492"/>
      <c r="D229" s="489" t="s">
        <v>266</v>
      </c>
      <c r="E229" s="489">
        <v>4</v>
      </c>
      <c r="F229" s="484">
        <v>77</v>
      </c>
      <c r="G229" s="489">
        <v>3</v>
      </c>
      <c r="H229" s="490">
        <v>27</v>
      </c>
    </row>
    <row r="230" spans="1:8" x14ac:dyDescent="0.35">
      <c r="A230" s="491"/>
      <c r="B230" s="488"/>
      <c r="C230" s="492"/>
      <c r="D230" s="489" t="s">
        <v>295</v>
      </c>
      <c r="E230" s="489"/>
      <c r="F230" s="484">
        <v>1629</v>
      </c>
      <c r="G230" s="489"/>
      <c r="H230" s="490"/>
    </row>
    <row r="231" spans="1:8" x14ac:dyDescent="0.35">
      <c r="A231" s="491"/>
      <c r="B231" s="488"/>
      <c r="C231" s="492"/>
      <c r="D231" s="489" t="s">
        <v>267</v>
      </c>
      <c r="E231" s="489"/>
      <c r="F231" s="484">
        <v>1</v>
      </c>
      <c r="G231" s="489"/>
      <c r="H231" s="490">
        <v>8</v>
      </c>
    </row>
    <row r="232" spans="1:8" x14ac:dyDescent="0.35">
      <c r="A232" s="491"/>
      <c r="B232" s="488"/>
      <c r="C232" s="492"/>
      <c r="D232" s="489" t="s">
        <v>376</v>
      </c>
      <c r="E232" s="489"/>
      <c r="F232" s="484"/>
      <c r="G232" s="489"/>
      <c r="H232" s="490">
        <v>1</v>
      </c>
    </row>
    <row r="233" spans="1:8" x14ac:dyDescent="0.35">
      <c r="A233" s="491"/>
      <c r="B233" s="488"/>
      <c r="C233" s="492"/>
      <c r="D233" s="489" t="s">
        <v>358</v>
      </c>
      <c r="E233" s="489">
        <v>9975</v>
      </c>
      <c r="F233" s="484">
        <v>102708</v>
      </c>
      <c r="G233" s="489">
        <v>11566</v>
      </c>
      <c r="H233" s="490">
        <v>107784</v>
      </c>
    </row>
    <row r="234" spans="1:8" x14ac:dyDescent="0.35">
      <c r="A234" s="491"/>
      <c r="B234" s="488"/>
      <c r="C234" s="492"/>
      <c r="D234" s="489" t="s">
        <v>268</v>
      </c>
      <c r="E234" s="489">
        <v>836</v>
      </c>
      <c r="F234" s="484">
        <v>11122</v>
      </c>
      <c r="G234" s="489">
        <v>908</v>
      </c>
      <c r="H234" s="490">
        <v>12912</v>
      </c>
    </row>
    <row r="235" spans="1:8" x14ac:dyDescent="0.35">
      <c r="A235" s="491"/>
      <c r="B235" s="488"/>
      <c r="C235" s="492"/>
      <c r="D235" s="489" t="s">
        <v>366</v>
      </c>
      <c r="E235" s="489">
        <v>164</v>
      </c>
      <c r="F235" s="484">
        <v>2657</v>
      </c>
      <c r="G235" s="489">
        <v>182</v>
      </c>
      <c r="H235" s="490">
        <v>2611</v>
      </c>
    </row>
    <row r="236" spans="1:8" x14ac:dyDescent="0.35">
      <c r="A236" s="491"/>
      <c r="B236" s="488"/>
      <c r="C236" s="492"/>
      <c r="D236" s="489" t="s">
        <v>269</v>
      </c>
      <c r="E236" s="489"/>
      <c r="F236" s="484">
        <v>1</v>
      </c>
      <c r="G236" s="489"/>
      <c r="H236" s="490"/>
    </row>
    <row r="237" spans="1:8" x14ac:dyDescent="0.35">
      <c r="A237" s="491"/>
      <c r="B237" s="488"/>
      <c r="C237" s="492"/>
      <c r="D237" s="489" t="s">
        <v>389</v>
      </c>
      <c r="E237" s="489"/>
      <c r="F237" s="484"/>
      <c r="G237" s="489"/>
      <c r="H237" s="490">
        <v>26</v>
      </c>
    </row>
    <row r="238" spans="1:8" x14ac:dyDescent="0.35">
      <c r="A238" s="491"/>
      <c r="B238" s="488"/>
      <c r="C238" s="492"/>
      <c r="D238" s="489" t="s">
        <v>359</v>
      </c>
      <c r="E238" s="489">
        <v>1</v>
      </c>
      <c r="F238" s="484">
        <v>5</v>
      </c>
      <c r="G238" s="489"/>
      <c r="H238" s="490">
        <v>4</v>
      </c>
    </row>
    <row r="239" spans="1:8" x14ac:dyDescent="0.35">
      <c r="A239" s="491"/>
      <c r="B239" s="488"/>
      <c r="C239" s="492"/>
      <c r="D239" s="489" t="s">
        <v>270</v>
      </c>
      <c r="E239" s="489">
        <v>494</v>
      </c>
      <c r="F239" s="484">
        <v>6018</v>
      </c>
      <c r="G239" s="489">
        <v>611</v>
      </c>
      <c r="H239" s="490">
        <v>5718</v>
      </c>
    </row>
    <row r="240" spans="1:8" x14ac:dyDescent="0.35">
      <c r="A240" s="491"/>
      <c r="B240" s="488"/>
      <c r="C240" s="492"/>
      <c r="D240" s="489" t="s">
        <v>321</v>
      </c>
      <c r="E240" s="489">
        <v>2931</v>
      </c>
      <c r="F240" s="484">
        <v>36664</v>
      </c>
      <c r="G240" s="489">
        <v>3276</v>
      </c>
      <c r="H240" s="490">
        <v>36729</v>
      </c>
    </row>
    <row r="241" spans="1:8" x14ac:dyDescent="0.35">
      <c r="A241" s="491"/>
      <c r="B241" s="488"/>
      <c r="C241" s="492"/>
      <c r="D241" s="489" t="s">
        <v>271</v>
      </c>
      <c r="E241" s="489">
        <v>10</v>
      </c>
      <c r="F241" s="484">
        <v>65</v>
      </c>
      <c r="G241" s="489">
        <v>6</v>
      </c>
      <c r="H241" s="490">
        <v>43</v>
      </c>
    </row>
    <row r="242" spans="1:8" x14ac:dyDescent="0.35">
      <c r="A242" s="491"/>
      <c r="B242" s="488"/>
      <c r="C242" s="492"/>
      <c r="D242" s="489" t="s">
        <v>272</v>
      </c>
      <c r="E242" s="489"/>
      <c r="F242" s="484">
        <v>2</v>
      </c>
      <c r="G242" s="489"/>
      <c r="H242" s="490"/>
    </row>
    <row r="243" spans="1:8" x14ac:dyDescent="0.35">
      <c r="A243" s="491"/>
      <c r="B243" s="488"/>
      <c r="C243" s="492"/>
      <c r="D243" s="489" t="s">
        <v>360</v>
      </c>
      <c r="E243" s="489">
        <v>1</v>
      </c>
      <c r="F243" s="484">
        <v>1</v>
      </c>
      <c r="G243" s="489">
        <v>5</v>
      </c>
      <c r="H243" s="490">
        <v>16</v>
      </c>
    </row>
    <row r="244" spans="1:8" x14ac:dyDescent="0.35">
      <c r="A244" s="491"/>
      <c r="B244" s="488"/>
      <c r="C244" s="492"/>
      <c r="D244" s="489" t="s">
        <v>273</v>
      </c>
      <c r="E244" s="489">
        <v>7266</v>
      </c>
      <c r="F244" s="484">
        <v>79907</v>
      </c>
      <c r="G244" s="489">
        <v>9059</v>
      </c>
      <c r="H244" s="490">
        <v>88189</v>
      </c>
    </row>
    <row r="245" spans="1:8" x14ac:dyDescent="0.35">
      <c r="A245" s="491"/>
      <c r="B245" s="488"/>
      <c r="C245" s="492"/>
      <c r="D245" s="489" t="s">
        <v>274</v>
      </c>
      <c r="E245" s="489">
        <v>15</v>
      </c>
      <c r="F245" s="484">
        <v>190</v>
      </c>
      <c r="G245" s="489">
        <v>25</v>
      </c>
      <c r="H245" s="490">
        <v>234</v>
      </c>
    </row>
    <row r="246" spans="1:8" x14ac:dyDescent="0.35">
      <c r="A246" s="491"/>
      <c r="B246" s="488"/>
      <c r="C246" s="492"/>
      <c r="D246" s="489" t="s">
        <v>275</v>
      </c>
      <c r="E246" s="489">
        <v>94</v>
      </c>
      <c r="F246" s="484">
        <v>1042</v>
      </c>
      <c r="G246" s="489">
        <v>50</v>
      </c>
      <c r="H246" s="490">
        <v>1284</v>
      </c>
    </row>
    <row r="247" spans="1:8" x14ac:dyDescent="0.35">
      <c r="A247" s="491"/>
      <c r="B247" s="488"/>
      <c r="C247" s="492"/>
      <c r="D247" s="489" t="s">
        <v>294</v>
      </c>
      <c r="E247" s="489">
        <v>37</v>
      </c>
      <c r="F247" s="484">
        <v>113</v>
      </c>
      <c r="G247" s="489">
        <v>27</v>
      </c>
      <c r="H247" s="490">
        <v>296</v>
      </c>
    </row>
    <row r="248" spans="1:8" x14ac:dyDescent="0.35">
      <c r="A248" s="491"/>
      <c r="B248" s="488"/>
      <c r="C248" s="492"/>
      <c r="D248" s="489" t="s">
        <v>495</v>
      </c>
      <c r="E248" s="489"/>
      <c r="F248" s="484"/>
      <c r="G248" s="489"/>
      <c r="H248" s="490">
        <v>31</v>
      </c>
    </row>
    <row r="249" spans="1:8" x14ac:dyDescent="0.35">
      <c r="A249" s="491"/>
      <c r="B249" s="488"/>
      <c r="C249" s="492"/>
      <c r="D249" s="489" t="s">
        <v>470</v>
      </c>
      <c r="E249" s="489"/>
      <c r="F249" s="484"/>
      <c r="G249" s="489"/>
      <c r="H249" s="490">
        <v>1</v>
      </c>
    </row>
    <row r="250" spans="1:8" x14ac:dyDescent="0.35">
      <c r="A250" s="491"/>
      <c r="B250" s="488"/>
      <c r="C250" s="492"/>
      <c r="D250" s="489" t="s">
        <v>401</v>
      </c>
      <c r="E250" s="489"/>
      <c r="F250" s="484"/>
      <c r="G250" s="489">
        <v>1994</v>
      </c>
      <c r="H250" s="490">
        <v>4427</v>
      </c>
    </row>
    <row r="251" spans="1:8" x14ac:dyDescent="0.35">
      <c r="A251" s="491"/>
      <c r="B251" s="488"/>
      <c r="C251" s="492"/>
      <c r="D251" s="489" t="s">
        <v>501</v>
      </c>
      <c r="E251" s="489"/>
      <c r="F251" s="484"/>
      <c r="G251" s="489">
        <v>2</v>
      </c>
      <c r="H251" s="490">
        <v>2</v>
      </c>
    </row>
    <row r="252" spans="1:8" x14ac:dyDescent="0.35">
      <c r="A252" s="491"/>
      <c r="B252" s="479"/>
      <c r="C252" s="479" t="s">
        <v>361</v>
      </c>
      <c r="D252" s="479"/>
      <c r="E252" s="479">
        <v>37194</v>
      </c>
      <c r="F252" s="481">
        <v>408987</v>
      </c>
      <c r="G252" s="479">
        <v>40345</v>
      </c>
      <c r="H252" s="480">
        <v>412159</v>
      </c>
    </row>
    <row r="253" spans="1:8" x14ac:dyDescent="0.35">
      <c r="A253" s="491"/>
      <c r="B253" s="488"/>
      <c r="C253" s="489"/>
      <c r="D253" s="489"/>
      <c r="E253" s="489"/>
      <c r="F253" s="484"/>
      <c r="G253" s="489"/>
      <c r="H253" s="490"/>
    </row>
    <row r="254" spans="1:8" x14ac:dyDescent="0.35">
      <c r="A254" s="491"/>
      <c r="B254" s="488"/>
      <c r="C254" s="349" t="s">
        <v>276</v>
      </c>
      <c r="D254" s="489" t="s">
        <v>356</v>
      </c>
      <c r="E254" s="489">
        <v>1</v>
      </c>
      <c r="F254" s="484">
        <v>7</v>
      </c>
      <c r="G254" s="489"/>
      <c r="H254" s="490">
        <v>37</v>
      </c>
    </row>
    <row r="255" spans="1:8" x14ac:dyDescent="0.35">
      <c r="A255" s="491"/>
      <c r="B255" s="488"/>
      <c r="C255" s="492"/>
      <c r="D255" s="489" t="s">
        <v>277</v>
      </c>
      <c r="E255" s="489">
        <v>4221</v>
      </c>
      <c r="F255" s="484">
        <v>41872</v>
      </c>
      <c r="G255" s="489">
        <v>3285</v>
      </c>
      <c r="H255" s="490">
        <v>41988</v>
      </c>
    </row>
    <row r="256" spans="1:8" x14ac:dyDescent="0.35">
      <c r="A256" s="491"/>
      <c r="B256" s="488"/>
      <c r="C256" s="492"/>
      <c r="D256" s="489" t="s">
        <v>278</v>
      </c>
      <c r="E256" s="489">
        <v>39</v>
      </c>
      <c r="F256" s="484">
        <v>967</v>
      </c>
      <c r="G256" s="489">
        <v>97</v>
      </c>
      <c r="H256" s="490">
        <v>427</v>
      </c>
    </row>
    <row r="257" spans="1:8" x14ac:dyDescent="0.35">
      <c r="A257" s="491"/>
      <c r="B257" s="488"/>
      <c r="C257" s="492"/>
      <c r="D257" s="489" t="s">
        <v>280</v>
      </c>
      <c r="E257" s="489">
        <v>6</v>
      </c>
      <c r="F257" s="484">
        <v>65</v>
      </c>
      <c r="G257" s="489">
        <v>1</v>
      </c>
      <c r="H257" s="490">
        <v>48</v>
      </c>
    </row>
    <row r="258" spans="1:8" x14ac:dyDescent="0.35">
      <c r="A258" s="491"/>
      <c r="B258" s="488"/>
      <c r="C258" s="492"/>
      <c r="D258" s="489" t="s">
        <v>295</v>
      </c>
      <c r="E258" s="489">
        <v>1</v>
      </c>
      <c r="F258" s="484">
        <v>1</v>
      </c>
      <c r="G258" s="489"/>
      <c r="H258" s="490">
        <v>26</v>
      </c>
    </row>
    <row r="259" spans="1:8" x14ac:dyDescent="0.35">
      <c r="A259" s="491"/>
      <c r="B259" s="488"/>
      <c r="C259" s="492"/>
      <c r="D259" s="489" t="s">
        <v>281</v>
      </c>
      <c r="E259" s="489">
        <v>10</v>
      </c>
      <c r="F259" s="484">
        <v>208</v>
      </c>
      <c r="G259" s="489">
        <v>4</v>
      </c>
      <c r="H259" s="490">
        <v>112</v>
      </c>
    </row>
    <row r="260" spans="1:8" x14ac:dyDescent="0.35">
      <c r="A260" s="491"/>
      <c r="B260" s="488"/>
      <c r="C260" s="492"/>
      <c r="D260" s="489" t="s">
        <v>302</v>
      </c>
      <c r="E260" s="489"/>
      <c r="F260" s="484">
        <v>1</v>
      </c>
      <c r="G260" s="489"/>
      <c r="H260" s="490">
        <v>1</v>
      </c>
    </row>
    <row r="261" spans="1:8" x14ac:dyDescent="0.35">
      <c r="A261" s="491"/>
      <c r="B261" s="488"/>
      <c r="C261" s="492"/>
      <c r="D261" s="489" t="s">
        <v>282</v>
      </c>
      <c r="E261" s="489">
        <v>87</v>
      </c>
      <c r="F261" s="484">
        <v>647</v>
      </c>
      <c r="G261" s="489">
        <v>75</v>
      </c>
      <c r="H261" s="490">
        <v>696</v>
      </c>
    </row>
    <row r="262" spans="1:8" x14ac:dyDescent="0.35">
      <c r="A262" s="491"/>
      <c r="B262" s="488"/>
      <c r="C262" s="492"/>
      <c r="D262" s="489" t="s">
        <v>279</v>
      </c>
      <c r="E262" s="489">
        <v>361</v>
      </c>
      <c r="F262" s="484">
        <v>1857</v>
      </c>
      <c r="G262" s="489">
        <v>171</v>
      </c>
      <c r="H262" s="490">
        <v>2710</v>
      </c>
    </row>
    <row r="263" spans="1:8" x14ac:dyDescent="0.35">
      <c r="A263" s="491"/>
      <c r="B263" s="479"/>
      <c r="C263" s="479" t="s">
        <v>362</v>
      </c>
      <c r="D263" s="479"/>
      <c r="E263" s="479">
        <v>4726</v>
      </c>
      <c r="F263" s="481">
        <v>45625</v>
      </c>
      <c r="G263" s="479">
        <v>3633</v>
      </c>
      <c r="H263" s="480">
        <v>46045</v>
      </c>
    </row>
    <row r="264" spans="1:8" x14ac:dyDescent="0.35">
      <c r="A264" s="491"/>
      <c r="B264" s="488"/>
      <c r="C264" s="489"/>
      <c r="D264" s="489"/>
      <c r="E264" s="489"/>
      <c r="F264" s="484"/>
      <c r="G264" s="489"/>
      <c r="H264" s="490"/>
    </row>
    <row r="265" spans="1:8" x14ac:dyDescent="0.35">
      <c r="A265" s="491"/>
      <c r="B265" s="488"/>
      <c r="C265" s="349" t="s">
        <v>285</v>
      </c>
      <c r="D265" s="489" t="s">
        <v>286</v>
      </c>
      <c r="E265" s="489">
        <v>78</v>
      </c>
      <c r="F265" s="484">
        <v>868</v>
      </c>
      <c r="G265" s="489">
        <v>50</v>
      </c>
      <c r="H265" s="490">
        <v>1029</v>
      </c>
    </row>
    <row r="266" spans="1:8" x14ac:dyDescent="0.35">
      <c r="A266" s="491"/>
      <c r="B266" s="488"/>
      <c r="C266" s="492"/>
      <c r="D266" s="489" t="s">
        <v>356</v>
      </c>
      <c r="E266" s="489"/>
      <c r="F266" s="484">
        <v>18</v>
      </c>
      <c r="G266" s="489">
        <v>3</v>
      </c>
      <c r="H266" s="490">
        <v>29</v>
      </c>
    </row>
    <row r="267" spans="1:8" x14ac:dyDescent="0.35">
      <c r="A267" s="491"/>
      <c r="B267" s="488"/>
      <c r="C267" s="492"/>
      <c r="D267" s="489" t="s">
        <v>287</v>
      </c>
      <c r="E267" s="489">
        <v>182</v>
      </c>
      <c r="F267" s="484">
        <v>1927</v>
      </c>
      <c r="G267" s="489">
        <v>201</v>
      </c>
      <c r="H267" s="490">
        <v>1401</v>
      </c>
    </row>
    <row r="268" spans="1:8" x14ac:dyDescent="0.35">
      <c r="A268" s="491"/>
      <c r="B268" s="488"/>
      <c r="C268" s="492"/>
      <c r="D268" s="489" t="s">
        <v>311</v>
      </c>
      <c r="E268" s="489">
        <v>876</v>
      </c>
      <c r="F268" s="484">
        <v>10398</v>
      </c>
      <c r="G268" s="489">
        <v>868</v>
      </c>
      <c r="H268" s="490">
        <v>10174</v>
      </c>
    </row>
    <row r="269" spans="1:8" x14ac:dyDescent="0.35">
      <c r="A269" s="491"/>
      <c r="B269" s="479"/>
      <c r="C269" s="479" t="s">
        <v>364</v>
      </c>
      <c r="D269" s="479"/>
      <c r="E269" s="479">
        <v>1136</v>
      </c>
      <c r="F269" s="481">
        <v>13211</v>
      </c>
      <c r="G269" s="479">
        <v>1122</v>
      </c>
      <c r="H269" s="480">
        <v>12633</v>
      </c>
    </row>
    <row r="270" spans="1:8" x14ac:dyDescent="0.35">
      <c r="A270" s="491"/>
      <c r="B270" s="488"/>
      <c r="C270" s="489"/>
      <c r="D270" s="489"/>
      <c r="E270" s="489"/>
      <c r="F270" s="484"/>
      <c r="G270" s="489"/>
      <c r="H270" s="490"/>
    </row>
    <row r="271" spans="1:8" x14ac:dyDescent="0.35">
      <c r="A271" s="491"/>
      <c r="B271" s="488"/>
      <c r="C271" s="349" t="s">
        <v>296</v>
      </c>
      <c r="D271" s="489" t="s">
        <v>335</v>
      </c>
      <c r="E271" s="489">
        <v>1760</v>
      </c>
      <c r="F271" s="484">
        <v>17113</v>
      </c>
      <c r="G271" s="489">
        <v>1816</v>
      </c>
      <c r="H271" s="490">
        <v>15268</v>
      </c>
    </row>
    <row r="272" spans="1:8" x14ac:dyDescent="0.35">
      <c r="A272" s="491"/>
      <c r="B272" s="488"/>
      <c r="C272" s="492"/>
      <c r="D272" s="489" t="s">
        <v>336</v>
      </c>
      <c r="E272" s="489">
        <v>348</v>
      </c>
      <c r="F272" s="484">
        <v>4583</v>
      </c>
      <c r="G272" s="489">
        <v>97</v>
      </c>
      <c r="H272" s="490">
        <v>2520</v>
      </c>
    </row>
    <row r="273" spans="1:8" x14ac:dyDescent="0.35">
      <c r="A273" s="491"/>
      <c r="B273" s="488"/>
      <c r="C273" s="492"/>
      <c r="D273" s="489" t="s">
        <v>333</v>
      </c>
      <c r="E273" s="489">
        <v>194</v>
      </c>
      <c r="F273" s="484">
        <v>2060</v>
      </c>
      <c r="G273" s="489">
        <v>280</v>
      </c>
      <c r="H273" s="490">
        <v>2112</v>
      </c>
    </row>
    <row r="274" spans="1:8" x14ac:dyDescent="0.35">
      <c r="A274" s="491"/>
      <c r="B274" s="488"/>
      <c r="C274" s="492"/>
      <c r="D274" s="489" t="s">
        <v>334</v>
      </c>
      <c r="E274" s="489">
        <v>798</v>
      </c>
      <c r="F274" s="484">
        <v>14429</v>
      </c>
      <c r="G274" s="489">
        <v>1703</v>
      </c>
      <c r="H274" s="490">
        <v>16164</v>
      </c>
    </row>
    <row r="275" spans="1:8" x14ac:dyDescent="0.35">
      <c r="A275" s="491"/>
      <c r="B275" s="479"/>
      <c r="C275" s="479" t="s">
        <v>374</v>
      </c>
      <c r="D275" s="479"/>
      <c r="E275" s="479">
        <v>3100</v>
      </c>
      <c r="F275" s="481">
        <v>38185</v>
      </c>
      <c r="G275" s="479">
        <v>3896</v>
      </c>
      <c r="H275" s="480">
        <v>36064</v>
      </c>
    </row>
    <row r="276" spans="1:8" x14ac:dyDescent="0.35">
      <c r="A276" s="491"/>
      <c r="B276" s="488"/>
      <c r="C276" s="489"/>
      <c r="D276" s="489"/>
      <c r="E276" s="489"/>
      <c r="F276" s="484"/>
      <c r="G276" s="489"/>
      <c r="H276" s="490"/>
    </row>
    <row r="277" spans="1:8" x14ac:dyDescent="0.35">
      <c r="A277" s="491"/>
      <c r="B277" s="488"/>
      <c r="C277" s="349" t="s">
        <v>314</v>
      </c>
      <c r="D277" s="489" t="s">
        <v>322</v>
      </c>
      <c r="E277" s="489">
        <v>2</v>
      </c>
      <c r="F277" s="484">
        <v>799</v>
      </c>
      <c r="G277" s="489">
        <v>2</v>
      </c>
      <c r="H277" s="490">
        <v>902</v>
      </c>
    </row>
    <row r="278" spans="1:8" x14ac:dyDescent="0.35">
      <c r="A278" s="491"/>
      <c r="B278" s="488"/>
      <c r="C278" s="492"/>
      <c r="D278" s="489" t="s">
        <v>323</v>
      </c>
      <c r="E278" s="489">
        <v>62</v>
      </c>
      <c r="F278" s="484">
        <v>789</v>
      </c>
      <c r="G278" s="489">
        <v>71</v>
      </c>
      <c r="H278" s="490">
        <v>686</v>
      </c>
    </row>
    <row r="279" spans="1:8" x14ac:dyDescent="0.35">
      <c r="A279" s="491"/>
      <c r="B279" s="488"/>
      <c r="C279" s="492"/>
      <c r="D279" s="489" t="s">
        <v>324</v>
      </c>
      <c r="E279" s="489"/>
      <c r="F279" s="484">
        <v>50</v>
      </c>
      <c r="G279" s="489"/>
      <c r="H279" s="490"/>
    </row>
    <row r="280" spans="1:8" x14ac:dyDescent="0.35">
      <c r="A280" s="491"/>
      <c r="B280" s="488"/>
      <c r="C280" s="492"/>
      <c r="D280" s="489" t="s">
        <v>325</v>
      </c>
      <c r="E280" s="489">
        <v>563</v>
      </c>
      <c r="F280" s="484">
        <v>5876</v>
      </c>
      <c r="G280" s="489">
        <v>475</v>
      </c>
      <c r="H280" s="490">
        <v>5938</v>
      </c>
    </row>
    <row r="281" spans="1:8" x14ac:dyDescent="0.35">
      <c r="A281" s="491"/>
      <c r="B281" s="488"/>
      <c r="C281" s="492"/>
      <c r="D281" s="489" t="s">
        <v>326</v>
      </c>
      <c r="E281" s="489">
        <v>93</v>
      </c>
      <c r="F281" s="484">
        <v>1478</v>
      </c>
      <c r="G281" s="489">
        <v>124</v>
      </c>
      <c r="H281" s="490">
        <v>1338</v>
      </c>
    </row>
    <row r="282" spans="1:8" x14ac:dyDescent="0.35">
      <c r="A282" s="491"/>
      <c r="B282" s="488"/>
      <c r="C282" s="492"/>
      <c r="D282" s="489" t="s">
        <v>327</v>
      </c>
      <c r="E282" s="489">
        <v>1002</v>
      </c>
      <c r="F282" s="484">
        <v>12144</v>
      </c>
      <c r="G282" s="489">
        <v>1555</v>
      </c>
      <c r="H282" s="490">
        <v>12917</v>
      </c>
    </row>
    <row r="283" spans="1:8" x14ac:dyDescent="0.35">
      <c r="A283" s="491"/>
      <c r="B283" s="488"/>
      <c r="C283" s="492"/>
      <c r="D283" s="489" t="s">
        <v>328</v>
      </c>
      <c r="E283" s="489">
        <v>1626</v>
      </c>
      <c r="F283" s="484">
        <v>19346</v>
      </c>
      <c r="G283" s="489">
        <v>2689</v>
      </c>
      <c r="H283" s="490">
        <v>19194</v>
      </c>
    </row>
    <row r="284" spans="1:8" x14ac:dyDescent="0.35">
      <c r="A284" s="491"/>
      <c r="B284" s="488"/>
      <c r="C284" s="492"/>
      <c r="D284" s="489" t="s">
        <v>329</v>
      </c>
      <c r="E284" s="489">
        <v>623</v>
      </c>
      <c r="F284" s="484">
        <v>7545</v>
      </c>
      <c r="G284" s="489">
        <v>536</v>
      </c>
      <c r="H284" s="490">
        <v>5875</v>
      </c>
    </row>
    <row r="285" spans="1:8" x14ac:dyDescent="0.35">
      <c r="A285" s="491"/>
      <c r="B285" s="488"/>
      <c r="C285" s="492"/>
      <c r="D285" s="489" t="s">
        <v>330</v>
      </c>
      <c r="E285" s="489">
        <v>744</v>
      </c>
      <c r="F285" s="484">
        <v>10712</v>
      </c>
      <c r="G285" s="489">
        <v>904</v>
      </c>
      <c r="H285" s="490">
        <v>7916</v>
      </c>
    </row>
    <row r="286" spans="1:8" x14ac:dyDescent="0.35">
      <c r="A286" s="491"/>
      <c r="B286" s="488"/>
      <c r="C286" s="492"/>
      <c r="D286" s="489" t="s">
        <v>331</v>
      </c>
      <c r="E286" s="489">
        <v>1666</v>
      </c>
      <c r="F286" s="484">
        <v>19478</v>
      </c>
      <c r="G286" s="489">
        <v>2364</v>
      </c>
      <c r="H286" s="490">
        <v>26424</v>
      </c>
    </row>
    <row r="287" spans="1:8" x14ac:dyDescent="0.35">
      <c r="A287" s="491"/>
      <c r="B287" s="488"/>
      <c r="C287" s="492"/>
      <c r="D287" s="489" t="s">
        <v>332</v>
      </c>
      <c r="E287" s="489">
        <v>2642</v>
      </c>
      <c r="F287" s="484">
        <v>35792</v>
      </c>
      <c r="G287" s="489">
        <v>2536</v>
      </c>
      <c r="H287" s="490">
        <v>36198</v>
      </c>
    </row>
    <row r="288" spans="1:8" x14ac:dyDescent="0.35">
      <c r="A288" s="491"/>
      <c r="B288" s="479"/>
      <c r="C288" s="479" t="s">
        <v>375</v>
      </c>
      <c r="D288" s="479"/>
      <c r="E288" s="479">
        <v>9023</v>
      </c>
      <c r="F288" s="481">
        <v>114009</v>
      </c>
      <c r="G288" s="479">
        <v>11256</v>
      </c>
      <c r="H288" s="480">
        <v>117388</v>
      </c>
    </row>
    <row r="289" spans="1:8" x14ac:dyDescent="0.35">
      <c r="A289" s="491"/>
      <c r="B289" s="488"/>
      <c r="C289" s="489"/>
      <c r="D289" s="489"/>
      <c r="E289" s="489"/>
      <c r="F289" s="484"/>
      <c r="G289" s="489"/>
      <c r="H289" s="490"/>
    </row>
    <row r="290" spans="1:8" x14ac:dyDescent="0.35">
      <c r="A290" s="491"/>
      <c r="B290" s="482" t="s">
        <v>367</v>
      </c>
      <c r="C290" s="482"/>
      <c r="D290" s="482"/>
      <c r="E290" s="482">
        <v>55179</v>
      </c>
      <c r="F290" s="482">
        <v>620017</v>
      </c>
      <c r="G290" s="482">
        <v>60252</v>
      </c>
      <c r="H290" s="486">
        <v>624289</v>
      </c>
    </row>
    <row r="291" spans="1:8" x14ac:dyDescent="0.35">
      <c r="A291" s="491"/>
      <c r="B291" s="493"/>
      <c r="C291" s="489"/>
      <c r="D291" s="489"/>
      <c r="E291" s="489"/>
      <c r="F291" s="484"/>
      <c r="G291" s="489"/>
      <c r="H291" s="490"/>
    </row>
    <row r="292" spans="1:8" ht="15" thickBot="1" x14ac:dyDescent="0.4">
      <c r="A292" s="358" t="s">
        <v>475</v>
      </c>
      <c r="B292" s="359"/>
      <c r="C292" s="359"/>
      <c r="D292" s="359"/>
      <c r="E292" s="359">
        <v>321536</v>
      </c>
      <c r="F292" s="359">
        <v>3884273</v>
      </c>
      <c r="G292" s="359">
        <v>365887</v>
      </c>
      <c r="H292" s="360">
        <v>3753723</v>
      </c>
    </row>
  </sheetData>
  <mergeCells count="1">
    <mergeCell ref="A1:H1"/>
  </mergeCell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Process </vt:lpstr>
      <vt:lpstr>Group PC+LCV</vt:lpstr>
      <vt:lpstr>Sales by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CR</cp:lastModifiedBy>
  <dcterms:created xsi:type="dcterms:W3CDTF">2019-02-15T07:21:36Z</dcterms:created>
  <dcterms:modified xsi:type="dcterms:W3CDTF">2020-01-16T09:04:42Z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laurent.frebet@renault.com</vt:lpwstr>
  </property>
  <property fmtid="{D5CDD505-2E9C-101B-9397-08002B2CF9AE}" pid="5" name="MSIP_Label_a5eeb3e6-85f8-4106-953e-4f1eacb9bdc3_SetDate">
    <vt:lpwstr>2019-03-13T10:09:21.5690233Z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SetDate">
    <vt:lpwstr>2019-03-13T10:09:21.5690233Z</vt:lpwstr>
  </property>
  <property fmtid="{D5CDD505-2E9C-101B-9397-08002B2CF9AE}" pid="12" name="MSIP_Label_fd1c0902-ed92-4fed-896d-2e7725de02d4_Name">
    <vt:lpwstr>Accessible to everybody</vt:lpwstr>
  </property>
  <property fmtid="{D5CDD505-2E9C-101B-9397-08002B2CF9AE}" pid="13" name="MSIP_Label_fd1c0902-ed92-4fed-896d-2e7725de02d4_Extended_MSFT_Method">
    <vt:lpwstr>Automatic</vt:lpwstr>
  </property>
  <property fmtid="{D5CDD505-2E9C-101B-9397-08002B2CF9AE}" pid="14" name="Sensitivity">
    <vt:lpwstr>Confidential C Accessible to everybody</vt:lpwstr>
  </property>
</Properties>
</file>