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grouperenault-my.sharepoint.com/personal/christophe_rochelle_renault_com/Documents/Bureau/"/>
    </mc:Choice>
  </mc:AlternateContent>
  <xr:revisionPtr revIDLastSave="0" documentId="8_{118A9C6C-B725-4930-8987-903D4C1A3BA8}" xr6:coauthVersionLast="44" xr6:coauthVersionMax="44" xr10:uidLastSave="{00000000-0000-0000-0000-000000000000}"/>
  <bookViews>
    <workbookView xWindow="-110" yWindow="-110" windowWidth="19420" windowHeight="10420" firstSheet="1" activeTab="1" xr2:uid="{158511E9-AF4B-4862-B64D-B8F9F3E484B6}"/>
  </bookViews>
  <sheets>
    <sheet name="Process " sheetId="3" state="hidden" r:id="rId1"/>
    <sheet name="Group PC+LCV" sheetId="33" r:id="rId2"/>
    <sheet name="Sales by Model" sheetId="3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J_1">#REF!</definedName>
    <definedName name="_J_9">#REF!</definedName>
    <definedName name="_ref3">#REF!</definedName>
    <definedName name="_ReprevHebdo">#REF!</definedName>
    <definedName name="Algerie">#REF!</definedName>
    <definedName name="Arménie">[1]PROCEDURE!#REF!</definedName>
    <definedName name="Azerbaidjan">[1]PROCEDURE!#REF!</definedName>
    <definedName name="base">#REF!</definedName>
    <definedName name="base_rsm_dacia">#REF!</definedName>
    <definedName name="base2">#REF!</definedName>
    <definedName name="BELGIQUE">[2]IMMATREN!$A$1:$AF$34</definedName>
    <definedName name="Bielorussie">[1]PROCEDURE!#REF!</definedName>
    <definedName name="BO_Renault">#REF!</definedName>
    <definedName name="Bulgarie">#REF!</definedName>
    <definedName name="col_ind">#REF!</definedName>
    <definedName name="col_janv">#REF!</definedName>
    <definedName name="conso">#REF!</definedName>
    <definedName name="DCE">#REF!</definedName>
    <definedName name="flag1" localSheetId="1">INDIRECT(VLOOKUP('[3]TOP 25'!$D$7,[3]flag!$A:$B,2,FALSE))</definedName>
    <definedName name="flag1">INDIRECT(VLOOKUP('[4]TOP 25'!$D$7,[4]flag!$A:$B,2,FALSE))</definedName>
    <definedName name="flag10" localSheetId="1">INDIRECT(VLOOKUP('[3]TOP 25'!$D$16,[3]flag!$A:$B,2,FALSE))</definedName>
    <definedName name="flag10">INDIRECT(VLOOKUP('[4]TOP 25'!$D$16,[4]flag!$A:$B,2,FALSE))</definedName>
    <definedName name="flag11" localSheetId="1">INDIRECT(VLOOKUP('[3]TOP 25'!$D$17,[3]flag!$A:$B,2,FALSE))</definedName>
    <definedName name="flag11">INDIRECT(VLOOKUP('[4]TOP 25'!$D$17,[4]flag!$A:$B,2,FALSE))</definedName>
    <definedName name="flag12" localSheetId="1">INDIRECT(VLOOKUP('[3]TOP 25'!$D$18,[3]flag!$A:$B,2,FALSE))</definedName>
    <definedName name="flag12">INDIRECT(VLOOKUP('[4]TOP 25'!$D$18,[4]flag!$A:$B,2,FALSE))</definedName>
    <definedName name="flag13" localSheetId="1">INDIRECT(VLOOKUP('[3]TOP 25'!$D$19,[3]flag!$A:$B,2,FALSE))</definedName>
    <definedName name="flag13">INDIRECT(VLOOKUP('[4]TOP 25'!$D$19,[4]flag!$A:$B,2,FALSE))</definedName>
    <definedName name="flag14" localSheetId="1">INDIRECT(VLOOKUP('[3]TOP 25'!$D$20,[3]flag!$A:$B,2,FALSE))</definedName>
    <definedName name="flag14">INDIRECT(VLOOKUP('[4]TOP 25'!$D$20,[4]flag!$A:$B,2,FALSE))</definedName>
    <definedName name="flag15" localSheetId="1">INDIRECT(VLOOKUP('[3]TOP 25'!$D$21,[3]flag!$A:$B,2,FALSE))</definedName>
    <definedName name="flag15">INDIRECT(VLOOKUP('[4]TOP 25'!$D$21,[4]flag!$A:$B,2,FALSE))</definedName>
    <definedName name="flag16" localSheetId="1">INDIRECT(VLOOKUP('[3]TOP 25'!$D$22,[3]flag!$A:$B,2,FALSE))</definedName>
    <definedName name="flag16">INDIRECT(VLOOKUP('[4]TOP 25'!$D$22,[4]flag!$A:$B,2,FALSE))</definedName>
    <definedName name="flag17" localSheetId="1">INDIRECT(VLOOKUP('[3]TOP 25'!$D$23,[3]flag!$A:$B,2,FALSE))</definedName>
    <definedName name="flag17">INDIRECT(VLOOKUP('[4]TOP 25'!$D$23,[4]flag!$A:$B,2,FALSE))</definedName>
    <definedName name="flag18" localSheetId="1">INDIRECT(VLOOKUP('[3]TOP 25'!$D$24,[3]flag!$A:$B,2,FALSE))</definedName>
    <definedName name="flag18">INDIRECT(VLOOKUP('[4]TOP 25'!$D$24,[4]flag!$A:$B,2,FALSE))</definedName>
    <definedName name="flag19" localSheetId="1">INDIRECT(VLOOKUP('[3]TOP 25'!$D$25,[3]flag!$A:$B,2,FALSE))</definedName>
    <definedName name="flag19">INDIRECT(VLOOKUP('[4]TOP 25'!$D$25,[4]flag!$A:$B,2,FALSE))</definedName>
    <definedName name="flag2" localSheetId="1">INDIRECT(VLOOKUP('[3]TOP 25'!$D$8,[3]flag!$A:$B,2,FALSE))</definedName>
    <definedName name="flag2">INDIRECT(VLOOKUP('[4]TOP 25'!$D$8,[4]flag!$A:$B,2,FALSE))</definedName>
    <definedName name="flag20" localSheetId="1">INDIRECT(VLOOKUP('[3]TOP 25'!$D$26,[3]flag!$A:$B,2,FALSE))</definedName>
    <definedName name="flag20">INDIRECT(VLOOKUP('[4]TOP 25'!$D$26,[4]flag!$A:$B,2,FALSE))</definedName>
    <definedName name="flag21" localSheetId="1">INDIRECT(VLOOKUP('[3]TOP 25'!$D$27,[3]flag!$A:$B,2,FALSE))</definedName>
    <definedName name="flag21">INDIRECT(VLOOKUP('[4]TOP 25'!$D$27,[4]flag!$A:$B,2,FALSE))</definedName>
    <definedName name="flag22" localSheetId="1">INDIRECT(VLOOKUP('[3]TOP 25'!$D$28,[3]flag!$A:$B,2,FALSE))</definedName>
    <definedName name="flag22">INDIRECT(VLOOKUP('[4]TOP 25'!$D$28,[4]flag!$A:$B,2,FALSE))</definedName>
    <definedName name="flag23" localSheetId="1">INDIRECT(VLOOKUP('[3]TOP 25'!$D$29,[3]flag!$A:$B,2,FALSE))</definedName>
    <definedName name="flag23">INDIRECT(VLOOKUP('[4]TOP 25'!$D$29,[4]flag!$A:$B,2,FALSE))</definedName>
    <definedName name="flag24" localSheetId="1">INDIRECT(VLOOKUP('[3]TOP 25'!$D$30,[3]flag!$A:$B,2,FALSE))</definedName>
    <definedName name="flag24">INDIRECT(VLOOKUP('[4]TOP 25'!$D$30,[4]flag!$A:$B,2,FALSE))</definedName>
    <definedName name="flag25" localSheetId="1">INDIRECT(VLOOKUP('[3]TOP 25'!$D$31,[3]flag!$A:$B,2,FALSE))</definedName>
    <definedName name="flag25">INDIRECT(VLOOKUP('[4]TOP 25'!$D$31,[4]flag!$A:$B,2,FALSE))</definedName>
    <definedName name="flag3" localSheetId="1">INDIRECT(VLOOKUP('[3]TOP 25'!$D$9,[3]flag!$A:$B,2,FALSE))</definedName>
    <definedName name="flag3">INDIRECT(VLOOKUP('[4]TOP 25'!$D$9,[4]flag!$A:$B,2,FALSE))</definedName>
    <definedName name="flag4" localSheetId="1">INDIRECT(VLOOKUP('[3]TOP 25'!$D$10,[3]flag!$A:$B,2,FALSE))</definedName>
    <definedName name="flag4">INDIRECT(VLOOKUP('[4]TOP 25'!$D$10,[4]flag!$A:$B,2,FALSE))</definedName>
    <definedName name="flag5" localSheetId="1">INDIRECT(VLOOKUP('[3]TOP 25'!$D$11,[3]flag!$A:$B,2,FALSE))</definedName>
    <definedName name="flag5">INDIRECT(VLOOKUP('[4]TOP 25'!$D$11,[4]flag!$A:$B,2,FALSE))</definedName>
    <definedName name="flag6" localSheetId="1">INDIRECT(VLOOKUP('[3]TOP 25'!$D$12,[3]flag!$A:$B,2,FALSE))</definedName>
    <definedName name="flag6">INDIRECT(VLOOKUP('[4]TOP 25'!$D$12,[4]flag!$A:$B,2,FALSE))</definedName>
    <definedName name="flag7" localSheetId="1">INDIRECT(VLOOKUP('[3]TOP 25'!$D$13,[3]flag!$A:$B,2,FALSE))</definedName>
    <definedName name="flag7">INDIRECT(VLOOKUP('[4]TOP 25'!$D$13,[4]flag!$A:$B,2,FALSE))</definedName>
    <definedName name="flag8" localSheetId="1">INDIRECT(VLOOKUP('[3]TOP 25'!$D$14,[3]flag!$A:$B,2,FALSE))</definedName>
    <definedName name="flag8">INDIRECT(VLOOKUP('[4]TOP 25'!$D$14,[4]flag!$A:$B,2,FALSE))</definedName>
    <definedName name="flag9" localSheetId="1">INDIRECT(VLOOKUP('[3]TOP 25'!$D$15,[3]flag!$A:$B,2,FALSE))</definedName>
    <definedName name="flag9">INDIRECT(VLOOKUP('[4]TOP 25'!$D$15,[4]flag!$A:$B,2,FALSE))</definedName>
    <definedName name="Georgie">[1]PROCEDURE!#REF!</definedName>
    <definedName name="Kazakhstan">[1]PROCEDURE!#REF!</definedName>
    <definedName name="Kirghizistan">[1]PROCEDURE!#REF!</definedName>
    <definedName name="logo_alpine" localSheetId="1">IF([3]REF!$N$4=TRUE,[3]Libellés!$AG$8,[3]Libellés!$AI$3)</definedName>
    <definedName name="logo_alpine">IF([4]REF!$N$4=TRUE,[4]Libellés!$AG$8,[4]Libellés!$AI$3)</definedName>
    <definedName name="Logo_Avtovaz">IF([5]REF!$N$11=TRUE,[5]Libellés!$AG$29,[5]Libellés!$AI$3)</definedName>
    <definedName name="logo_dacia" localSheetId="1">IF([3]REF!$N$5=TRUE,[3]Libellés!$AG$5,[3]Libellés!$AI$3)</definedName>
    <definedName name="logo_dacia">IF([4]REF!$N$5=TRUE,[4]Libellés!$AG$5,[4]Libellés!$AI$3)</definedName>
    <definedName name="logo_dacia_2">IF([4]REF!$E$5=TRUE,[4]Libellés!$AG$5,[4]Libellés!$AJ$6)</definedName>
    <definedName name="logo_Huasong" localSheetId="1">IF([3]REF!$N$9=TRUE,[3]Libellés!$AG$14,[3]Libellés!$AI$3)</definedName>
    <definedName name="logo_Huasong">IF([4]REF!$N$9=TRUE,[4]Libellés!$AG$14,[4]Libellés!$AI$3)</definedName>
    <definedName name="logo_Jinbei" localSheetId="1">IF([3]REF!$N$8=TRUE,IF([3]REF!$N$10=TRUE,[3]Libellés!$AG$26,[3]Libellés!$AG$17),IF([3]REF!$N$10=TRUE,[3]Libellés!$AG$23,[3]Libellés!$AI$6))</definedName>
    <definedName name="logo_Jinbei">IF([4]REF!$N$8=TRUE,IF([4]REF!$N$10=TRUE,[4]Libellés!$AG$26,[4]Libellés!$AG$17),IF([4]REF!$N$10=TRUE,[4]Libellés!$AG$23,[4]Libellés!$AI$6))</definedName>
    <definedName name="logo_JMEV" localSheetId="1">IF([3]REF!$N$11=TRUE,[3]Libellés!$AG$29,[3]Libellés!$AI$3)</definedName>
    <definedName name="logo_JMEV">IF([6]REF!$N$11=TRUE,[6]Libellés!$AG$29,[6]Libellés!$AI$3)</definedName>
    <definedName name="logo_Lada" localSheetId="1">IF([3]REF!$N$6=TRUE,[3]Libellés!$AG$20,[3]Libellés!$AI$3)</definedName>
    <definedName name="logo_Lada">IF([4]REF!$N$6=TRUE,[4]Libellés!$AG$20,[4]Libellés!$AI$3)</definedName>
    <definedName name="logo_renault" localSheetId="1">IF([3]REF!$N$3=TRUE,[3]Libellés!$AG$2,[3]Libellés!$AI$3)</definedName>
    <definedName name="logo_renault">IF([4]REF!$N$3=TRUE,[4]Libellés!$AG$2,[4]Libellés!$AI$3)</definedName>
    <definedName name="logo_RSM" localSheetId="1">IF([3]REF!$N$7=TRUE,[3]Libellés!$AG$11,[3]Libellés!$AI$3)</definedName>
    <definedName name="logo_RSM">IF([4]REF!$N$7=TRUE,[4]Libellés!$AG$11,[4]Libellés!$AI$3)</definedName>
    <definedName name="Lst_pay">#REF!</definedName>
    <definedName name="Lst_pays">#REF!</definedName>
    <definedName name="LUXEMBOURG">[2]IMMATREN!$A$35:$AF$54</definedName>
    <definedName name="Maroc">#REF!</definedName>
    <definedName name="merde">#REF!</definedName>
    <definedName name="Moldavie">#REF!</definedName>
    <definedName name="Ouzbekistan">[1]PROCEDURE!#REF!</definedName>
    <definedName name="PAYS">[7]PAYS!$A$1:$C$110</definedName>
    <definedName name="REPTOT_80">'[8]Liv DVSE06'!#REF!</definedName>
    <definedName name="REPTOT80">'[8]Liv DVSE06'!#REF!</definedName>
    <definedName name="REPTOT90">'[8]Liv DVSE06'!#REF!</definedName>
    <definedName name="Roumanie">#REF!</definedName>
    <definedName name="Russie">[1]PROCEDURE!#REF!</definedName>
    <definedName name="S_1">INDIRECT([0]!Serie_1,1)</definedName>
    <definedName name="S_2">INDIRECT([0]!Serie_2,1)</definedName>
    <definedName name="S_3">INDIRECT([0]!Serie_3,1)</definedName>
    <definedName name="Serie_1">#REF!</definedName>
    <definedName name="Serie_2">#REF!</definedName>
    <definedName name="Serie_3">#REF!</definedName>
    <definedName name="SocExport">#REF!</definedName>
    <definedName name="t">#REF!</definedName>
    <definedName name="T_X">INDIRECT([0]!Texte_X,1)</definedName>
    <definedName name="table_libellé">#REF!</definedName>
    <definedName name="Tadjikistan">[1]PROCEDURE!#REF!</definedName>
    <definedName name="TOT">#REF!</definedName>
    <definedName name="TRANSIT">[2]IMMATREN!$A$55:$AF$73</definedName>
    <definedName name="tt">#REF!</definedName>
    <definedName name="Tunisie">#REF!</definedName>
    <definedName name="Turkmenistan">[1]PROCEDURE!#REF!</definedName>
    <definedName name="Turquie">#REF!</definedName>
    <definedName name="tutu">#REF!</definedName>
    <definedName name="Ukraine">[1]PROCEDURE!#REF!</definedName>
    <definedName name="xxx">'[8]Liv DVSE06'!$B$4:$Y$64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<sst xmlns="http://schemas.openxmlformats.org/spreadsheetml/2006/main" count="685" uniqueCount="498">
  <si>
    <t>WORLD SALES</t>
  </si>
  <si>
    <t>MONTH</t>
  </si>
  <si>
    <t>YTD</t>
  </si>
  <si>
    <t>TIV</t>
  </si>
  <si>
    <t>Volumes</t>
  </si>
  <si>
    <t>Market Share</t>
  </si>
  <si>
    <t>PC+LCV - Group</t>
  </si>
  <si>
    <t>Volumes Ku</t>
  </si>
  <si>
    <t>∆ %</t>
  </si>
  <si>
    <t>Volumes  u</t>
  </si>
  <si>
    <t>MS</t>
  </si>
  <si>
    <t>∆ pt</t>
  </si>
  <si>
    <t>∆ Vol.</t>
  </si>
  <si>
    <t>Y-1</t>
  </si>
  <si>
    <t>vs Y-1</t>
  </si>
  <si>
    <t>%</t>
  </si>
  <si>
    <t>WORLDWIDE WITH NORTH AMERICA</t>
  </si>
  <si>
    <t>EUROPE REGION Sales</t>
  </si>
  <si>
    <t>EUROPE REGION Registrations</t>
  </si>
  <si>
    <t>Europe VNI</t>
  </si>
  <si>
    <t>France VNI</t>
  </si>
  <si>
    <t>G9 Sales</t>
  </si>
  <si>
    <t>G9</t>
  </si>
  <si>
    <t>G9 VNI</t>
  </si>
  <si>
    <t>Italy</t>
  </si>
  <si>
    <t>Italy VNI</t>
  </si>
  <si>
    <t>Italy Sales</t>
  </si>
  <si>
    <t>Greece</t>
  </si>
  <si>
    <t>United Kingdom</t>
  </si>
  <si>
    <t>Ireland</t>
  </si>
  <si>
    <t>Republic of Cyprus</t>
  </si>
  <si>
    <t>Malta</t>
  </si>
  <si>
    <t>Spain+Canary islands</t>
  </si>
  <si>
    <t>Portugal</t>
  </si>
  <si>
    <t>Netherlands</t>
  </si>
  <si>
    <t>Netherlands VNI</t>
  </si>
  <si>
    <t>Netherlands Sales</t>
  </si>
  <si>
    <t>Belgium+Luxembourg</t>
  </si>
  <si>
    <t>Belgium VNI</t>
  </si>
  <si>
    <t>Belgium+Luxembourg Sales</t>
  </si>
  <si>
    <t>Switzerland</t>
  </si>
  <si>
    <t>Austria</t>
  </si>
  <si>
    <t>Sweden</t>
  </si>
  <si>
    <t>Denmark</t>
  </si>
  <si>
    <t>Finland</t>
  </si>
  <si>
    <t>Norway</t>
  </si>
  <si>
    <t>Iceland</t>
  </si>
  <si>
    <t>Poland</t>
  </si>
  <si>
    <t>Baltic States</t>
  </si>
  <si>
    <t>Estonia</t>
  </si>
  <si>
    <t>Latvia</t>
  </si>
  <si>
    <t>Lithuania</t>
  </si>
  <si>
    <t>Czech Republic</t>
  </si>
  <si>
    <t>Slovakia</t>
  </si>
  <si>
    <t>Hungary</t>
  </si>
  <si>
    <t>Slovenia</t>
  </si>
  <si>
    <t>Croatia</t>
  </si>
  <si>
    <t>Balkan States</t>
  </si>
  <si>
    <t>Serbia</t>
  </si>
  <si>
    <t>Montenegro</t>
  </si>
  <si>
    <t>Bosnia</t>
  </si>
  <si>
    <t>Macedonia</t>
  </si>
  <si>
    <t>Albania</t>
  </si>
  <si>
    <t/>
  </si>
  <si>
    <t>IRAN</t>
  </si>
  <si>
    <t>Iran CKD</t>
  </si>
  <si>
    <t>Iran CBU</t>
  </si>
  <si>
    <t>DT ALGERIA</t>
  </si>
  <si>
    <t>Algeria</t>
  </si>
  <si>
    <t>Brokers Maghreb</t>
  </si>
  <si>
    <t>MOROCCO</t>
  </si>
  <si>
    <t>DT INDIA</t>
  </si>
  <si>
    <t>India</t>
  </si>
  <si>
    <t>Bangladesh</t>
  </si>
  <si>
    <t>Nepal</t>
  </si>
  <si>
    <t>Bhutan</t>
  </si>
  <si>
    <t>Sri Lanka</t>
  </si>
  <si>
    <t>Pakistan</t>
  </si>
  <si>
    <t>Afghanistan</t>
  </si>
  <si>
    <t>ISR + PAL</t>
  </si>
  <si>
    <t>Israel</t>
  </si>
  <si>
    <t>Palestine</t>
  </si>
  <si>
    <t>Egypt</t>
  </si>
  <si>
    <t>Libya</t>
  </si>
  <si>
    <t>Iraq</t>
  </si>
  <si>
    <t>KSA Local</t>
  </si>
  <si>
    <t>KSA Export</t>
  </si>
  <si>
    <t>Abu Dhabi (UAE)</t>
  </si>
  <si>
    <t>Dubai (UAE)</t>
  </si>
  <si>
    <t>Kuwait</t>
  </si>
  <si>
    <t>Bahrain</t>
  </si>
  <si>
    <t>Oman</t>
  </si>
  <si>
    <t>Qatar</t>
  </si>
  <si>
    <t>Yemen</t>
  </si>
  <si>
    <t>Jordan</t>
  </si>
  <si>
    <t>Lebanon</t>
  </si>
  <si>
    <t>Syria</t>
  </si>
  <si>
    <t>South Africa+Namibia</t>
  </si>
  <si>
    <t>Tunisia</t>
  </si>
  <si>
    <t>Nigeria</t>
  </si>
  <si>
    <t>Cuba</t>
  </si>
  <si>
    <t>DOM</t>
  </si>
  <si>
    <t>Reunion</t>
  </si>
  <si>
    <t>Martinique</t>
  </si>
  <si>
    <t>Guadeloupe</t>
  </si>
  <si>
    <t>French Guiana</t>
  </si>
  <si>
    <t>St Pierre and Miquelon &amp; divers DOM</t>
  </si>
  <si>
    <t>Benin</t>
  </si>
  <si>
    <t>Burundi</t>
  </si>
  <si>
    <t>Burkina Faso</t>
  </si>
  <si>
    <t>Cameroon</t>
  </si>
  <si>
    <t>Cape Verde</t>
  </si>
  <si>
    <t>Democratic Republic of the Congo</t>
  </si>
  <si>
    <t>Gabon</t>
  </si>
  <si>
    <t>Guinea</t>
  </si>
  <si>
    <t>Ivory Coast</t>
  </si>
  <si>
    <t>Madagascar</t>
  </si>
  <si>
    <t>Mali</t>
  </si>
  <si>
    <t>Mauritania</t>
  </si>
  <si>
    <t>Niger</t>
  </si>
  <si>
    <t>Senegal</t>
  </si>
  <si>
    <t>Rwanda</t>
  </si>
  <si>
    <t>Togo</t>
  </si>
  <si>
    <t>Chad</t>
  </si>
  <si>
    <t>Central African Republic</t>
  </si>
  <si>
    <t>Gambia</t>
  </si>
  <si>
    <t>Guinea Bissau</t>
  </si>
  <si>
    <t>Republic of the Congo</t>
  </si>
  <si>
    <t>Sao Tome &amp; Principe</t>
  </si>
  <si>
    <t>Angola</t>
  </si>
  <si>
    <t>Ghana</t>
  </si>
  <si>
    <t>Kenya</t>
  </si>
  <si>
    <t>Liberia</t>
  </si>
  <si>
    <t>Malawi</t>
  </si>
  <si>
    <t>Mozambique</t>
  </si>
  <si>
    <t>Sierra Leone</t>
  </si>
  <si>
    <t>Tanzania</t>
  </si>
  <si>
    <t>Uganda</t>
  </si>
  <si>
    <t>Zambia</t>
  </si>
  <si>
    <t>Zimbabwe</t>
  </si>
  <si>
    <t>Equatorial Guinea</t>
  </si>
  <si>
    <t>Comoros</t>
  </si>
  <si>
    <t>Mauritius</t>
  </si>
  <si>
    <t>Mayotte</t>
  </si>
  <si>
    <t>Maldives</t>
  </si>
  <si>
    <t>Seychelles</t>
  </si>
  <si>
    <t>Djibouti</t>
  </si>
  <si>
    <t>Ethiopia</t>
  </si>
  <si>
    <t>North Sudan</t>
  </si>
  <si>
    <t>Eritrea</t>
  </si>
  <si>
    <t>Somalia</t>
  </si>
  <si>
    <t>NITCO</t>
  </si>
  <si>
    <t>Brokers French Africa</t>
  </si>
  <si>
    <t>Brokers English Africa</t>
  </si>
  <si>
    <t>EURASIA REGION</t>
  </si>
  <si>
    <t>Russia</t>
  </si>
  <si>
    <t>Turkey</t>
  </si>
  <si>
    <t>Ukraine</t>
  </si>
  <si>
    <t>CEIS</t>
  </si>
  <si>
    <t>Kazakhstan</t>
  </si>
  <si>
    <t>Belarus</t>
  </si>
  <si>
    <t>Armenia</t>
  </si>
  <si>
    <t>Azerbaijan</t>
  </si>
  <si>
    <t>Georgia</t>
  </si>
  <si>
    <t>Kyrgyzstan</t>
  </si>
  <si>
    <t>Tajikistan</t>
  </si>
  <si>
    <t>Turkmenistan</t>
  </si>
  <si>
    <t>Mongolia</t>
  </si>
  <si>
    <t>Uzbekistan</t>
  </si>
  <si>
    <t>Bulgaria</t>
  </si>
  <si>
    <t>Romania</t>
  </si>
  <si>
    <t>Moldova</t>
  </si>
  <si>
    <t>AMERICAS REGION</t>
  </si>
  <si>
    <t>4 Subsidiaries</t>
  </si>
  <si>
    <t>Brazil</t>
  </si>
  <si>
    <t>Argentina</t>
  </si>
  <si>
    <t>Colombia</t>
  </si>
  <si>
    <t>Mexico</t>
  </si>
  <si>
    <t>Chile</t>
  </si>
  <si>
    <t>Peru</t>
  </si>
  <si>
    <t>Ecuador</t>
  </si>
  <si>
    <t>Uruguay</t>
  </si>
  <si>
    <t>Costa Rica</t>
  </si>
  <si>
    <t>Bermuda</t>
  </si>
  <si>
    <t>Curacao</t>
  </si>
  <si>
    <t>Guatemala</t>
  </si>
  <si>
    <t>Haiti</t>
  </si>
  <si>
    <t>Honduras</t>
  </si>
  <si>
    <t>Grand Cayman</t>
  </si>
  <si>
    <t>Nicaragua</t>
  </si>
  <si>
    <t>Panama</t>
  </si>
  <si>
    <t>Dominican Republic</t>
  </si>
  <si>
    <t>El Salvador</t>
  </si>
  <si>
    <t>St Martin</t>
  </si>
  <si>
    <t>Trinidad Tobago</t>
  </si>
  <si>
    <t>ACC</t>
  </si>
  <si>
    <t>Bolivia</t>
  </si>
  <si>
    <t>Paraguay</t>
  </si>
  <si>
    <t>Venezuela</t>
  </si>
  <si>
    <t>Antigua</t>
  </si>
  <si>
    <t>Aruba</t>
  </si>
  <si>
    <t>Bahamas</t>
  </si>
  <si>
    <t>Barbados</t>
  </si>
  <si>
    <t>Belize</t>
  </si>
  <si>
    <t>Dominica</t>
  </si>
  <si>
    <t>Grenada</t>
  </si>
  <si>
    <t>Guyana</t>
  </si>
  <si>
    <t>Jamaica</t>
  </si>
  <si>
    <t>Montserrat</t>
  </si>
  <si>
    <t>Puerto Rico</t>
  </si>
  <si>
    <t>St Kitts</t>
  </si>
  <si>
    <t>St Vincent</t>
  </si>
  <si>
    <t>St Lucia</t>
  </si>
  <si>
    <t>Suriname</t>
  </si>
  <si>
    <t>Other countries</t>
  </si>
  <si>
    <t>China</t>
  </si>
  <si>
    <t>North Korea</t>
  </si>
  <si>
    <t>Japan</t>
  </si>
  <si>
    <t>Indonesia</t>
  </si>
  <si>
    <t>Malaysia</t>
  </si>
  <si>
    <t>New Caledonia</t>
  </si>
  <si>
    <t>Tahiti</t>
  </si>
  <si>
    <t>Singapore</t>
  </si>
  <si>
    <t>New Zealand</t>
  </si>
  <si>
    <t>Hong Kong</t>
  </si>
  <si>
    <t>Brunei</t>
  </si>
  <si>
    <t>Vietnam</t>
  </si>
  <si>
    <t>Others</t>
  </si>
  <si>
    <t>Taiwan</t>
  </si>
  <si>
    <t>Cambodia</t>
  </si>
  <si>
    <t>Laos</t>
  </si>
  <si>
    <t>Myanmar</t>
  </si>
  <si>
    <t>Philippines</t>
  </si>
  <si>
    <t>Thailand</t>
  </si>
  <si>
    <t>Papua New Guinea</t>
  </si>
  <si>
    <t>Samoa</t>
  </si>
  <si>
    <t>Tonga</t>
  </si>
  <si>
    <t>Vanuatu</t>
  </si>
  <si>
    <t>Fiji</t>
  </si>
  <si>
    <t>Marshall Islands</t>
  </si>
  <si>
    <t>Solomon Islands</t>
  </si>
  <si>
    <t>Kiribati</t>
  </si>
  <si>
    <t>Micronesia</t>
  </si>
  <si>
    <t>Guam</t>
  </si>
  <si>
    <t>WORLDWIDE excl IRAN</t>
  </si>
  <si>
    <t>WORLDWIDE excl NORTH AMERICA</t>
  </si>
  <si>
    <t>NORTH AMERICA REGION</t>
  </si>
  <si>
    <t>Canada</t>
  </si>
  <si>
    <t>USA</t>
  </si>
  <si>
    <t>INTERNATIONAL</t>
  </si>
  <si>
    <t>International / World</t>
  </si>
  <si>
    <t>INTERNATIONAL excl IRAN</t>
  </si>
  <si>
    <t>International / World excl IRAN</t>
  </si>
  <si>
    <t>PC</t>
  </si>
  <si>
    <t>Renault</t>
  </si>
  <si>
    <t>Alpine</t>
  </si>
  <si>
    <t>Captur</t>
  </si>
  <si>
    <t>Clio 4</t>
  </si>
  <si>
    <t>Espace 5</t>
  </si>
  <si>
    <t>Fluence</t>
  </si>
  <si>
    <t>Kadjar</t>
  </si>
  <si>
    <t>Kangoo</t>
  </si>
  <si>
    <t>Kangoo ZE</t>
  </si>
  <si>
    <t>Koleos 2</t>
  </si>
  <si>
    <t>Master</t>
  </si>
  <si>
    <t>Master 3 RT</t>
  </si>
  <si>
    <t>Megane 4</t>
  </si>
  <si>
    <t>Talisman</t>
  </si>
  <si>
    <t>Trafic 3</t>
  </si>
  <si>
    <t>Twingo 3</t>
  </si>
  <si>
    <t>Zoe</t>
  </si>
  <si>
    <t>Dacia</t>
  </si>
  <si>
    <t>Dokker</t>
  </si>
  <si>
    <t>Duster</t>
  </si>
  <si>
    <t>Duster 2</t>
  </si>
  <si>
    <t>Lodgy</t>
  </si>
  <si>
    <t>Logan 2</t>
  </si>
  <si>
    <t>Sandero 2</t>
  </si>
  <si>
    <t>Samsung</t>
  </si>
  <si>
    <t>A110</t>
  </si>
  <si>
    <t>Lada</t>
  </si>
  <si>
    <t>4x4</t>
  </si>
  <si>
    <t>Granta</t>
  </si>
  <si>
    <t>Kalina</t>
  </si>
  <si>
    <t>Vesta</t>
  </si>
  <si>
    <t>LCV</t>
  </si>
  <si>
    <t>Alaskan</t>
  </si>
  <si>
    <t>Master 3 ZE</t>
  </si>
  <si>
    <t>Logan</t>
  </si>
  <si>
    <t>Jinbei JV</t>
  </si>
  <si>
    <t>Captur GA</t>
  </si>
  <si>
    <t>Koleos</t>
  </si>
  <si>
    <t>Kwid</t>
  </si>
  <si>
    <t>Twizy</t>
  </si>
  <si>
    <t>Qm3</t>
  </si>
  <si>
    <t>Qm6</t>
  </si>
  <si>
    <t>Sm3</t>
  </si>
  <si>
    <t>Sm3 ZE</t>
  </si>
  <si>
    <t>Sm6</t>
  </si>
  <si>
    <t>110</t>
  </si>
  <si>
    <t>Largus</t>
  </si>
  <si>
    <t>Priora</t>
  </si>
  <si>
    <t>Xray</t>
  </si>
  <si>
    <t>Jinbei not JV</t>
  </si>
  <si>
    <t>Huarui S35</t>
  </si>
  <si>
    <t>Shineray 750</t>
  </si>
  <si>
    <t>F50</t>
  </si>
  <si>
    <t>Granse 13</t>
  </si>
  <si>
    <t>Oroch</t>
  </si>
  <si>
    <t>Huarui Pick Up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</si>
  <si>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</si>
  <si>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</si>
  <si>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</si>
  <si>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</si>
  <si>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</si>
  <si>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</si>
  <si>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</si>
  <si>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</si>
  <si>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</si>
  <si>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</si>
  <si>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</si>
  <si>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</si>
  <si>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Worldwide sales by Model and Country</t>
  </si>
  <si>
    <t>1  GROUP PC+LCV</t>
  </si>
  <si>
    <t xml:space="preserve"> - Enregistrer</t>
  </si>
  <si>
    <t xml:space="preserve"> Y-1</t>
  </si>
  <si>
    <t>Y-1 (%)</t>
  </si>
  <si>
    <t xml:space="preserve">2 - Sales by Model </t>
  </si>
  <si>
    <t>A : Europe</t>
  </si>
  <si>
    <t xml:space="preserve"> - Genre</t>
  </si>
  <si>
    <t xml:space="preserve"> - model</t>
  </si>
  <si>
    <t xml:space="preserve"> - Faire la mise en forme : </t>
  </si>
  <si>
    <t xml:space="preserve"> B : Monde</t>
  </si>
  <si>
    <t xml:space="preserve">Renault Monthly Sales </t>
  </si>
  <si>
    <t>Type</t>
  </si>
  <si>
    <t>Brand</t>
  </si>
  <si>
    <t>Model</t>
  </si>
  <si>
    <t>YTD 2019</t>
  </si>
  <si>
    <t>Europe</t>
  </si>
  <si>
    <t>Clio 3</t>
  </si>
  <si>
    <t>Divers</t>
  </si>
  <si>
    <t>Kangoo 2</t>
  </si>
  <si>
    <t>Master 3</t>
  </si>
  <si>
    <t>Megane 3</t>
  </si>
  <si>
    <t>Trafic 2</t>
  </si>
  <si>
    <t>Total Renault</t>
  </si>
  <si>
    <t>Total Dacia</t>
  </si>
  <si>
    <t>Total Alpine</t>
  </si>
  <si>
    <t>Total Lada</t>
  </si>
  <si>
    <t>Total PC</t>
  </si>
  <si>
    <t>Maxity</t>
  </si>
  <si>
    <t>Total LCV</t>
  </si>
  <si>
    <t>Sm5</t>
  </si>
  <si>
    <t>Sm7</t>
  </si>
  <si>
    <t>Total Samsung</t>
  </si>
  <si>
    <t>Total Jinbei JV</t>
  </si>
  <si>
    <t>Total Jinbei not JV</t>
  </si>
  <si>
    <t>Master 2</t>
  </si>
  <si>
    <t xml:space="preserve">Modifs </t>
  </si>
  <si>
    <t xml:space="preserve"> - Ouvrir la Carto D9 du mois, dans Monde/Doc à transmettre, onglet "Group PC+LCV" via le Menu. </t>
  </si>
  <si>
    <t xml:space="preserve"> </t>
  </si>
  <si>
    <t>Benelux VNI</t>
  </si>
  <si>
    <t>Kosovo</t>
  </si>
  <si>
    <t xml:space="preserve"> - Dernier mois affiché seulement + cumul (pour les 2 années), suppr les  col en trop</t>
  </si>
  <si>
    <t xml:space="preserve"> - La Prez doit être la même que celle du mois d'avant : </t>
  </si>
  <si>
    <t xml:space="preserve">  -Col A en bleu</t>
  </si>
  <si>
    <t xml:space="preserve"> - MeF col C sur B</t>
  </si>
  <si>
    <t xml:space="preserve"> - Remettre correct les PC et LCV, finir mef col B </t>
  </si>
  <si>
    <t>Megane 2</t>
  </si>
  <si>
    <t>Fichier mis à jour tous les mois en D9/D10 pour Clémentine de Quatrebarbe et Christophe Rochelle, Dfi</t>
  </si>
  <si>
    <t xml:space="preserve">2 onglets, 1 alimenté à partir de la Carto D9 et le second à partir de Group Model. </t>
  </si>
  <si>
    <t>(ça supprime les accès aux liens)</t>
  </si>
  <si>
    <t xml:space="preserve"> - Enregistrer le fichier</t>
  </si>
  <si>
    <t xml:space="preserve">(cela revient à supprimer toutes les colonnes relatives au Budget et à la SNOP, et écarts s'y rapportant). </t>
  </si>
  <si>
    <t xml:space="preserve"> - Démasquer les lignes à partir de la commande "3" (toutes les lignes)</t>
  </si>
  <si>
    <t xml:space="preserve"> - Pour affichage des col Mois en cours et YTD, avoir cette config avec "year" dans le menu déroulant : </t>
  </si>
  <si>
    <t xml:space="preserve"> - En bas, remplacer Total Europe par Europe total, et mettre trait sur la ligne </t>
  </si>
  <si>
    <t xml:space="preserve"> - Afficher les mois en cliquant sur le "+" à gauche des années 2018 et 2019</t>
  </si>
  <si>
    <t>Clio 5</t>
  </si>
  <si>
    <t>F70</t>
  </si>
  <si>
    <r>
      <t xml:space="preserve"> - Suppr </t>
    </r>
    <r>
      <rPr>
        <b/>
        <sz val="11"/>
        <color theme="1"/>
        <rFont val="Calibri"/>
        <family val="2"/>
        <scheme val="minor"/>
      </rPr>
      <t>dans cet ordre</t>
    </r>
    <r>
      <rPr>
        <sz val="11"/>
        <color theme="1"/>
        <rFont val="Calibri"/>
        <family val="2"/>
        <scheme val="minor"/>
      </rPr>
      <t xml:space="preserve"> les col E à J, puis I à N, puis M à P, puis Q à S, puis U à W, puis Y et Z. Si c'est Ok, ça s'arrête à la col AA (presque pas visible)</t>
    </r>
  </si>
  <si>
    <r>
      <t xml:space="preserve"> - Supprimer les colonnes "effets" À dr :  sélectionner colonnes Z et AA, afficher, supprimer col AB à AH (pas AA). </t>
    </r>
    <r>
      <rPr>
        <b/>
        <sz val="11"/>
        <color theme="1"/>
        <rFont val="Calibri"/>
        <family val="2"/>
        <scheme val="minor"/>
      </rPr>
      <t>Refaire si ça ne veut pas s'afficher</t>
    </r>
  </si>
  <si>
    <t>Volumes u</t>
  </si>
  <si>
    <t>FRANCE</t>
  </si>
  <si>
    <t>France Sales</t>
  </si>
  <si>
    <t>GERMANY</t>
  </si>
  <si>
    <t>SOUTH</t>
  </si>
  <si>
    <t>NORTH</t>
  </si>
  <si>
    <t>IBERIA</t>
  </si>
  <si>
    <t>BENELUX</t>
  </si>
  <si>
    <t>CENTRAL</t>
  </si>
  <si>
    <t>NORDIC</t>
  </si>
  <si>
    <t>EAST</t>
  </si>
  <si>
    <t>ADRIATIC</t>
  </si>
  <si>
    <t>AFRICA MIDDLE-EAST INDIA PACIFIC REGION excI Iran</t>
  </si>
  <si>
    <t>AFRICA MIDDLE-EAST INDIA PACIFIC REGION</t>
  </si>
  <si>
    <t>INDIAN TERRITORIES</t>
  </si>
  <si>
    <t>Other India</t>
  </si>
  <si>
    <t>Brokers RME</t>
  </si>
  <si>
    <t>SAUDI ARABIA</t>
  </si>
  <si>
    <t>LEVANT COUNTRIES</t>
  </si>
  <si>
    <t>FRENCH SPEAKING AFRICA</t>
  </si>
  <si>
    <t>ANGLO LUSO AFRICA</t>
  </si>
  <si>
    <t>INDIAN OCEAN</t>
  </si>
  <si>
    <t>NORTH EAST AFRICA</t>
  </si>
  <si>
    <t>BROKERS</t>
  </si>
  <si>
    <t>SOUTH KOREA</t>
  </si>
  <si>
    <t>AUSTRALIA</t>
  </si>
  <si>
    <t>CAUCAS</t>
  </si>
  <si>
    <t>CENTRAL ASIA</t>
  </si>
  <si>
    <t>SOUTH EASTERN EUROPE</t>
  </si>
  <si>
    <t>IMPORTERS</t>
  </si>
  <si>
    <t>CHINA REGION</t>
  </si>
  <si>
    <t xml:space="preserve"> - Ouvrir Group Model du mois, au besoin l'enregistrer sur le Bureau si pas encore fait</t>
  </si>
  <si>
    <t>Region</t>
  </si>
  <si>
    <t>suppr des mois en trop</t>
  </si>
  <si>
    <t xml:space="preserve"> - Depuis la carto, faire une copie de l'onglet ici</t>
  </si>
  <si>
    <t xml:space="preserve"> - En haut dans Données, Modifier les liaisons, Invite de démarrage, sélectionner le 2e (au milieu), OK, fermer.  </t>
  </si>
  <si>
    <t xml:space="preserve"> - Mettre les pays"amériques"  bleus en noir</t>
  </si>
  <si>
    <t xml:space="preserve"> - "Activer le contenu"  du haut en jaune, si besoin est</t>
  </si>
  <si>
    <t xml:space="preserve"> - Clic droit ds le TCD, afficher la liste de champs</t>
  </si>
  <si>
    <t xml:space="preserve"> - Configurer en sélectionnant les items à droite (copie d'écran)</t>
  </si>
  <si>
    <t xml:space="preserve"> - Région (sélectionner Europe ds les boites de gauche)</t>
  </si>
  <si>
    <t>Ordre = Renault, Dacia, Alpine, Lada : vérifier</t>
  </si>
  <si>
    <t>Pas d'Alpine en VU, c'est normal</t>
  </si>
  <si>
    <t xml:space="preserve"> - Finir mise en forme : trait gras autour, vérif rapide cohérence (y c  chiffres)</t>
  </si>
  <si>
    <t xml:space="preserve"> - Onglet "GROUP PC+LCV" ici : le renommer en rajoutant OLD, ou autre… </t>
  </si>
  <si>
    <t xml:space="preserve">  - Enregistrer</t>
  </si>
  <si>
    <t xml:space="preserve"> - Brand (remettre en ordre alpha -----&gt; sur "Brand", Trier, ordre alpha Z à A (place Renault en 1er), puis clic droit sur Lada, déplacer, déplacer "lada" à la fin</t>
  </si>
  <si>
    <t xml:space="preserve"> - Mois, Cumul ----&gt; pour virer le H1 et Q1, clic ds le tableau, et suppr les 2 items ds "colonnes" (en principe déjà fait)</t>
  </si>
  <si>
    <t>Arkana</t>
  </si>
  <si>
    <t xml:space="preserve"> - Enlever les lignes parasites si aucun volume</t>
  </si>
  <si>
    <t xml:space="preserve">Worldwide Total </t>
  </si>
  <si>
    <t xml:space="preserve">  - Masquer onglet process</t>
  </si>
  <si>
    <t xml:space="preserve">  - Supprimer la col. A, et les lignes 1 et 2, copier/coller le logo d'ici en A1.  On a au final les colonnes A à Y, + Z très étroite. vérifier </t>
  </si>
  <si>
    <t xml:space="preserve"> - Insérer la ligne 1, copier coller depuis onglet OLD (toute la ligne)</t>
  </si>
  <si>
    <t xml:space="preserve"> - Configurer la ligne 2, changer le mois</t>
  </si>
  <si>
    <t>Triber</t>
  </si>
  <si>
    <t xml:space="preserve"> - Supprimer l'ancien onglet Group PC+LCV renommé ; remettre le nouvel onglet en 1ere place</t>
  </si>
  <si>
    <t>On a ce "déroulé" de gauche à droite ds le TCD:</t>
  </si>
  <si>
    <t xml:space="preserve"> - Copier écran  à la suite d'Europe en laissant 1 ligne et 1 colonne à gauche </t>
  </si>
  <si>
    <t xml:space="preserve"> - Mettre en forme :</t>
  </si>
  <si>
    <t xml:space="preserve"> - Enlever les tirets</t>
  </si>
  <si>
    <t>Worldwide</t>
  </si>
  <si>
    <t xml:space="preserve">   - Insérer un nouvel onglet, renommer l'ancien "Sales by Model" OLD, renommer le nouveau</t>
  </si>
  <si>
    <t>Captur 2</t>
  </si>
  <si>
    <t>Group Models : Faire pareil, en défiltrant les régions  et en déselectionnant Région ds le tcd</t>
  </si>
  <si>
    <t>K-Ze</t>
  </si>
  <si>
    <t xml:space="preserve"> - Démasquer toutes les colonnes, puis celles au-delà de la col AY. ça s'arrête à BF (colonnes effets)</t>
  </si>
  <si>
    <t xml:space="preserve"> - Copier (collage spécial, 1e icone à g) en A1</t>
  </si>
  <si>
    <t>Avtovaz</t>
  </si>
  <si>
    <t>Niva</t>
  </si>
  <si>
    <t>Total Avtovaz</t>
  </si>
  <si>
    <t>∆ (U)</t>
  </si>
  <si>
    <t>DT MIDDLE EAST PACIFIC</t>
  </si>
  <si>
    <t>GULF</t>
  </si>
  <si>
    <t>PACIFIC IMPORTERS RME excl Japan</t>
  </si>
  <si>
    <t>DT AFO</t>
  </si>
  <si>
    <t>SOUTH AFRICA+NAMIBIA</t>
  </si>
  <si>
    <t>Botswana</t>
  </si>
  <si>
    <t>Lesotho</t>
  </si>
  <si>
    <t>Swaziland</t>
  </si>
  <si>
    <t>AFRICA</t>
  </si>
  <si>
    <t>PACIFIC IMPORTERS AFO</t>
  </si>
  <si>
    <t xml:space="preserve"> - Sur onglet copié, En B5, virer "Menu", démasquer toutes les lignes dont lignes 1 et 2 </t>
  </si>
  <si>
    <t>N'est plus fait</t>
  </si>
  <si>
    <t xml:space="preserve"> - Configurer le fichier de manière à conserver les col de A à AA : </t>
  </si>
  <si>
    <t>YTD 2020</t>
  </si>
  <si>
    <t xml:space="preserve">Mettre worldwide en bas, enlever Région </t>
  </si>
  <si>
    <t xml:space="preserve">  - En Col D et P, enlever 2 décimales (attention,  ne pas appliquer aux lignes 302 et 305)</t>
  </si>
  <si>
    <t xml:space="preserve"> - En Y2 et Y3, et A307, enlever les mentions </t>
  </si>
  <si>
    <t xml:space="preserve"> - Faire 1 vérif rapide d'un volume via la carto</t>
  </si>
  <si>
    <t xml:space="preserve"> - Laisser ouverte  la carto, Enregistrer </t>
  </si>
  <si>
    <t>Sandero</t>
  </si>
  <si>
    <t xml:space="preserve">  - Remettre les marques ds l'ordre, Renault, Dacia, Alpine, Lada , Samsung, Huasong, Jinbei JV, Jinbei not JV, Avtovaz</t>
  </si>
  <si>
    <t>Huasong</t>
  </si>
  <si>
    <t>Huasong 7</t>
  </si>
  <si>
    <t>Total Huasong</t>
  </si>
  <si>
    <t xml:space="preserve"> - Vérif volume rapide avant copiage,voir  dernière ligne sur 2020</t>
  </si>
  <si>
    <t xml:space="preserve"> - Virer l'ancien "Sales and Model OLD", mettre le nouveau en dernier</t>
  </si>
  <si>
    <t xml:space="preserve"> - Envoyer à Clémentine, Christophe Rochelle, et copie Aude</t>
  </si>
  <si>
    <t>Attention risques de plantages excel, il faut enregistrer souvent. Fermer un max de fichiers avant de commencer</t>
  </si>
  <si>
    <t xml:space="preserve"> - Ne pas Fermer la carto, servira pour vérif volume</t>
  </si>
  <si>
    <t xml:space="preserve"> - Col B? Remplacer VP par PC, VU par LCV</t>
  </si>
  <si>
    <t>Xm3</t>
  </si>
  <si>
    <t>2020, April Results / 2020 04 D9 basis</t>
  </si>
  <si>
    <t>Europe Total</t>
  </si>
  <si>
    <t>Romania Sales</t>
  </si>
  <si>
    <t>Romania VNI</t>
  </si>
  <si>
    <t xml:space="preserve"> - Masquer es lignes 217/218 et 292 à 294</t>
  </si>
  <si>
    <t>Modus</t>
  </si>
  <si>
    <t>Espace 4</t>
  </si>
  <si>
    <t>Express</t>
  </si>
  <si>
    <t>Apr. 2019</t>
  </si>
  <si>
    <t>Apr.  2020</t>
  </si>
  <si>
    <t>Megane 3 generation</t>
  </si>
  <si>
    <t>Huarui Mini Trucks</t>
  </si>
  <si>
    <t>ligne 1, changer le mois (ou copier depuis Europe)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</si>
</sst>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Green]\+#,##0;[Red]\-#,##0"/>
    <numFmt numFmtId="165" formatCode="#,##0.000"/>
    <numFmt numFmtId="166" formatCode="#,##0.0"/>
    <numFmt numFmtId="167" formatCode="\+#,##0.0;[Red]\-#,##0.0"/>
    <numFmt numFmtId="168" formatCode="\+0.0%;[Red]\-0.0%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0.0%"/>
    <numFmt numFmtId="174" formatCode="\+#,##0.0&quot;&quot;\p\t;[Red]\-#,##0.0&quot;&quot;\p\t"/>
    <numFmt numFmtId="175" formatCode="_-* #,##0\ _€_-;\-* #,##0\ _€_-;_-* &quot;-&quot;??\ _€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5B9BD5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FF5A00"/>
        <bgColor indexed="64"/>
      </patternFill>
    </fill>
    <fill>
      <patternFill patternType="solid">
        <fgColor rgb="FFA8121C"/>
        <bgColor indexed="64"/>
      </patternFill>
    </fill>
    <fill>
      <patternFill patternType="solid">
        <fgColor rgb="FF465DA9"/>
        <bgColor indexed="64"/>
      </patternFill>
    </fill>
    <fill>
      <patternFill patternType="solid">
        <fgColor rgb="FF7AC11D"/>
        <bgColor indexed="64"/>
      </patternFill>
    </fill>
    <fill>
      <patternFill patternType="solid">
        <fgColor rgb="FFFFA6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theme="8" tint="0.59999389629810485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172" fontId="6" fillId="0" borderId="0" applyFont="0" applyFill="0" applyBorder="0" applyAlignment="0" applyProtection="0"/>
  </cellStyleXfs>
  <cellXfs count="523">
    <xf numFmtId="0" fontId="0" fillId="0" borderId="0" xfId="0"/>
    <xf numFmtId="0" fontId="2" fillId="2" borderId="13" xfId="1" applyFont="1" applyFill="1" applyBorder="1" applyAlignment="1">
      <alignment horizontal="left" vertical="center"/>
    </xf>
    <xf numFmtId="166" fontId="19" fillId="3" borderId="4" xfId="1" applyNumberFormat="1" applyFont="1" applyFill="1" applyBorder="1" applyAlignment="1">
      <alignment horizontal="right" vertical="center"/>
    </xf>
    <xf numFmtId="167" fontId="25" fillId="3" borderId="5" xfId="1" applyNumberFormat="1" applyFont="1" applyFill="1" applyBorder="1" applyAlignment="1">
      <alignment horizontal="right" vertical="center"/>
    </xf>
    <xf numFmtId="168" fontId="25" fillId="3" borderId="6" xfId="4" applyNumberFormat="1" applyFont="1" applyFill="1" applyBorder="1" applyAlignment="1">
      <alignment horizontal="right" vertical="center"/>
    </xf>
    <xf numFmtId="2" fontId="19" fillId="3" borderId="4" xfId="1" applyNumberFormat="1" applyFont="1" applyFill="1" applyBorder="1" applyAlignment="1">
      <alignment horizontal="right" vertical="center"/>
    </xf>
    <xf numFmtId="2" fontId="22" fillId="3" borderId="5" xfId="1" applyNumberFormat="1" applyFont="1" applyFill="1" applyBorder="1" applyAlignment="1">
      <alignment horizontal="right" vertical="center"/>
    </xf>
    <xf numFmtId="170" fontId="25" fillId="3" borderId="6" xfId="4" applyNumberFormat="1" applyFont="1" applyFill="1" applyBorder="1" applyAlignment="1">
      <alignment horizontal="right" vertical="center"/>
    </xf>
    <xf numFmtId="165" fontId="19" fillId="3" borderId="4" xfId="5" applyNumberFormat="1" applyFont="1" applyFill="1" applyBorder="1" applyAlignment="1">
      <alignment horizontal="right" vertical="center"/>
    </xf>
    <xf numFmtId="169" fontId="25" fillId="3" borderId="5" xfId="1" applyNumberFormat="1" applyFont="1" applyFill="1" applyBorder="1" applyAlignment="1">
      <alignment horizontal="right" vertical="center"/>
    </xf>
    <xf numFmtId="166" fontId="20" fillId="3" borderId="8" xfId="1" applyNumberFormat="1" applyFont="1" applyFill="1" applyBorder="1" applyAlignment="1">
      <alignment horizontal="right" vertical="center"/>
    </xf>
    <xf numFmtId="168" fontId="27" fillId="3" borderId="10" xfId="4" applyNumberFormat="1" applyFont="1" applyFill="1" applyBorder="1" applyAlignment="1">
      <alignment horizontal="right" vertical="center"/>
    </xf>
    <xf numFmtId="2" fontId="20" fillId="3" borderId="8" xfId="1" applyNumberFormat="1" applyFont="1" applyFill="1" applyBorder="1" applyAlignment="1">
      <alignment horizontal="right" vertical="center"/>
    </xf>
    <xf numFmtId="170" fontId="27" fillId="3" borderId="10" xfId="4" applyNumberFormat="1" applyFont="1" applyFill="1" applyBorder="1" applyAlignment="1">
      <alignment horizontal="right" vertical="center"/>
    </xf>
    <xf numFmtId="166" fontId="20" fillId="3" borderId="8" xfId="5" applyNumberFormat="1" applyFont="1" applyFill="1" applyBorder="1" applyAlignment="1">
      <alignment horizontal="right" vertical="center"/>
    </xf>
    <xf numFmtId="166" fontId="19" fillId="3" borderId="20" xfId="1" applyNumberFormat="1" applyFont="1" applyFill="1" applyBorder="1" applyAlignment="1">
      <alignment horizontal="right" vertical="center"/>
    </xf>
    <xf numFmtId="167" fontId="25" fillId="3" borderId="21" xfId="1" applyNumberFormat="1" applyFont="1" applyFill="1" applyBorder="1" applyAlignment="1">
      <alignment horizontal="right" vertical="center"/>
    </xf>
    <xf numFmtId="168" fontId="25" fillId="3" borderId="22" xfId="4" applyNumberFormat="1" applyFont="1" applyFill="1" applyBorder="1" applyAlignment="1">
      <alignment horizontal="right" vertical="center"/>
    </xf>
    <xf numFmtId="2" fontId="19" fillId="3" borderId="20" xfId="1" applyNumberFormat="1" applyFont="1" applyFill="1" applyBorder="1" applyAlignment="1">
      <alignment horizontal="right" vertical="center"/>
    </xf>
    <xf numFmtId="2" fontId="22" fillId="3" borderId="21" xfId="1" applyNumberFormat="1" applyFont="1" applyFill="1" applyBorder="1" applyAlignment="1">
      <alignment horizontal="right" vertical="center"/>
    </xf>
    <xf numFmtId="170" fontId="25" fillId="3" borderId="22" xfId="4" applyNumberFormat="1" applyFont="1" applyFill="1" applyBorder="1" applyAlignment="1">
      <alignment horizontal="right" vertical="center"/>
    </xf>
    <xf numFmtId="166" fontId="19" fillId="3" borderId="20" xfId="5" applyNumberFormat="1" applyFont="1" applyFill="1" applyBorder="1" applyAlignment="1">
      <alignment horizontal="right" vertical="center"/>
    </xf>
    <xf numFmtId="169" fontId="25" fillId="3" borderId="21" xfId="1" applyNumberFormat="1" applyFont="1" applyFill="1" applyBorder="1" applyAlignment="1">
      <alignment horizontal="right" vertical="center"/>
    </xf>
    <xf numFmtId="166" fontId="20" fillId="3" borderId="24" xfId="1" applyNumberFormat="1" applyFont="1" applyFill="1" applyBorder="1" applyAlignment="1">
      <alignment horizontal="right" vertical="center"/>
    </xf>
    <xf numFmtId="167" fontId="27" fillId="3" borderId="25" xfId="1" applyNumberFormat="1" applyFont="1" applyFill="1" applyBorder="1" applyAlignment="1">
      <alignment horizontal="right" vertical="center"/>
    </xf>
    <xf numFmtId="168" fontId="27" fillId="3" borderId="26" xfId="4" applyNumberFormat="1" applyFont="1" applyFill="1" applyBorder="1" applyAlignment="1">
      <alignment horizontal="right" vertical="center"/>
    </xf>
    <xf numFmtId="2" fontId="20" fillId="3" borderId="24" xfId="1" applyNumberFormat="1" applyFont="1" applyFill="1" applyBorder="1" applyAlignment="1">
      <alignment horizontal="right" vertical="center"/>
    </xf>
    <xf numFmtId="2" fontId="24" fillId="3" borderId="25" xfId="1" applyNumberFormat="1" applyFont="1" applyFill="1" applyBorder="1" applyAlignment="1">
      <alignment horizontal="right" vertical="center"/>
    </xf>
    <xf numFmtId="170" fontId="27" fillId="3" borderId="26" xfId="4" applyNumberFormat="1" applyFont="1" applyFill="1" applyBorder="1" applyAlignment="1">
      <alignment horizontal="right" vertical="center"/>
    </xf>
    <xf numFmtId="166" fontId="20" fillId="3" borderId="24" xfId="5" applyNumberFormat="1" applyFont="1" applyFill="1" applyBorder="1" applyAlignment="1">
      <alignment horizontal="right" vertical="center"/>
    </xf>
    <xf numFmtId="169" fontId="27" fillId="3" borderId="25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2" fontId="20" fillId="3" borderId="8" xfId="1" quotePrefix="1" applyNumberFormat="1" applyFont="1" applyFill="1" applyBorder="1" applyAlignment="1">
      <alignment horizontal="right" vertical="center"/>
    </xf>
    <xf numFmtId="166" fontId="20" fillId="7" borderId="16" xfId="1" applyNumberFormat="1" applyFont="1" applyFill="1" applyBorder="1" applyAlignment="1">
      <alignment horizontal="right" vertical="center"/>
    </xf>
    <xf numFmtId="167" fontId="27" fillId="7" borderId="17" xfId="1" applyNumberFormat="1" applyFont="1" applyFill="1" applyBorder="1" applyAlignment="1">
      <alignment horizontal="right" vertical="center"/>
    </xf>
    <xf numFmtId="168" fontId="27" fillId="7" borderId="18" xfId="4" applyNumberFormat="1" applyFont="1" applyFill="1" applyBorder="1" applyAlignment="1">
      <alignment horizontal="right" vertical="center"/>
    </xf>
    <xf numFmtId="2" fontId="20" fillId="7" borderId="16" xfId="1" applyNumberFormat="1" applyFont="1" applyFill="1" applyBorder="1" applyAlignment="1">
      <alignment horizontal="right" vertical="center"/>
    </xf>
    <xf numFmtId="2" fontId="24" fillId="7" borderId="17" xfId="1" applyNumberFormat="1" applyFont="1" applyFill="1" applyBorder="1" applyAlignment="1">
      <alignment horizontal="right" vertical="center"/>
    </xf>
    <xf numFmtId="170" fontId="27" fillId="7" borderId="18" xfId="4" applyNumberFormat="1" applyFont="1" applyFill="1" applyBorder="1" applyAlignment="1">
      <alignment horizontal="right" vertical="center"/>
    </xf>
    <xf numFmtId="166" fontId="20" fillId="7" borderId="16" xfId="5" applyNumberFormat="1" applyFont="1" applyFill="1" applyBorder="1" applyAlignment="1">
      <alignment horizontal="right" vertical="center"/>
    </xf>
    <xf numFmtId="169" fontId="27" fillId="7" borderId="17" xfId="1" applyNumberFormat="1" applyFont="1" applyFill="1" applyBorder="1" applyAlignment="1">
      <alignment horizontal="right" vertical="center"/>
    </xf>
    <xf numFmtId="166" fontId="20" fillId="7" borderId="8" xfId="1" applyNumberFormat="1" applyFont="1" applyFill="1" applyBorder="1" applyAlignment="1">
      <alignment horizontal="right" vertical="center"/>
    </xf>
    <xf numFmtId="168" fontId="27" fillId="7" borderId="10" xfId="4" applyNumberFormat="1" applyFont="1" applyFill="1" applyBorder="1" applyAlignment="1">
      <alignment horizontal="right" vertical="center"/>
    </xf>
    <xf numFmtId="2" fontId="20" fillId="7" borderId="8" xfId="1" applyNumberFormat="1" applyFont="1" applyFill="1" applyBorder="1" applyAlignment="1">
      <alignment horizontal="right" vertical="center"/>
    </xf>
    <xf numFmtId="170" fontId="27" fillId="7" borderId="10" xfId="4" applyNumberFormat="1" applyFont="1" applyFill="1" applyBorder="1" applyAlignment="1">
      <alignment horizontal="right" vertical="center"/>
    </xf>
    <xf numFmtId="166" fontId="20" fillId="7" borderId="8" xfId="5" applyNumberFormat="1" applyFont="1" applyFill="1" applyBorder="1" applyAlignment="1">
      <alignment horizontal="right" vertical="center"/>
    </xf>
    <xf numFmtId="166" fontId="19" fillId="7" borderId="16" xfId="1" applyNumberFormat="1" applyFont="1" applyFill="1" applyBorder="1" applyAlignment="1">
      <alignment horizontal="right" vertical="center"/>
    </xf>
    <xf numFmtId="167" fontId="25" fillId="7" borderId="17" xfId="1" applyNumberFormat="1" applyFont="1" applyFill="1" applyBorder="1" applyAlignment="1">
      <alignment horizontal="right" vertical="center"/>
    </xf>
    <xf numFmtId="168" fontId="25" fillId="7" borderId="18" xfId="4" applyNumberFormat="1" applyFont="1" applyFill="1" applyBorder="1" applyAlignment="1">
      <alignment horizontal="right" vertical="center"/>
    </xf>
    <xf numFmtId="2" fontId="19" fillId="7" borderId="16" xfId="1" applyNumberFormat="1" applyFont="1" applyFill="1" applyBorder="1" applyAlignment="1">
      <alignment horizontal="right" vertical="center"/>
    </xf>
    <xf numFmtId="2" fontId="22" fillId="7" borderId="17" xfId="1" applyNumberFormat="1" applyFont="1" applyFill="1" applyBorder="1" applyAlignment="1">
      <alignment horizontal="right" vertical="center"/>
    </xf>
    <xf numFmtId="170" fontId="25" fillId="7" borderId="18" xfId="4" applyNumberFormat="1" applyFont="1" applyFill="1" applyBorder="1" applyAlignment="1">
      <alignment horizontal="right" vertical="center"/>
    </xf>
    <xf numFmtId="166" fontId="19" fillId="7" borderId="16" xfId="5" applyNumberFormat="1" applyFont="1" applyFill="1" applyBorder="1" applyAlignment="1">
      <alignment horizontal="right" vertical="center"/>
    </xf>
    <xf numFmtId="169" fontId="25" fillId="7" borderId="17" xfId="1" applyNumberFormat="1" applyFont="1" applyFill="1" applyBorder="1" applyAlignment="1">
      <alignment horizontal="right" vertical="center"/>
    </xf>
    <xf numFmtId="0" fontId="2" fillId="8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19" fillId="6" borderId="27" xfId="1" applyFont="1" applyFill="1" applyBorder="1" applyAlignment="1">
      <alignment horizontal="left" vertical="center"/>
    </xf>
    <xf numFmtId="3" fontId="19" fillId="7" borderId="41" xfId="1" applyNumberFormat="1" applyFont="1" applyFill="1" applyBorder="1" applyAlignment="1">
      <alignment horizontal="right" vertical="center"/>
    </xf>
    <xf numFmtId="3" fontId="22" fillId="7" borderId="39" xfId="1" applyNumberFormat="1" applyFont="1" applyFill="1" applyBorder="1" applyAlignment="1">
      <alignment horizontal="right" vertical="center"/>
    </xf>
    <xf numFmtId="169" fontId="25" fillId="7" borderId="39" xfId="1" applyNumberFormat="1" applyFont="1" applyFill="1" applyBorder="1" applyAlignment="1">
      <alignment horizontal="right" vertical="center"/>
    </xf>
    <xf numFmtId="168" fontId="25" fillId="7" borderId="40" xfId="4" applyNumberFormat="1" applyFont="1" applyFill="1" applyBorder="1" applyAlignment="1">
      <alignment horizontal="right" vertical="center"/>
    </xf>
    <xf numFmtId="2" fontId="19" fillId="7" borderId="41" xfId="1" applyNumberFormat="1" applyFont="1" applyFill="1" applyBorder="1" applyAlignment="1">
      <alignment horizontal="right" vertical="center"/>
    </xf>
    <xf numFmtId="2" fontId="22" fillId="7" borderId="39" xfId="1" applyNumberFormat="1" applyFont="1" applyFill="1" applyBorder="1" applyAlignment="1">
      <alignment horizontal="right" vertical="center"/>
    </xf>
    <xf numFmtId="170" fontId="25" fillId="7" borderId="42" xfId="4" applyNumberFormat="1" applyFont="1" applyFill="1" applyBorder="1" applyAlignment="1">
      <alignment horizontal="right" vertical="center"/>
    </xf>
    <xf numFmtId="3" fontId="19" fillId="7" borderId="39" xfId="1" applyNumberFormat="1" applyFont="1" applyFill="1" applyBorder="1" applyAlignment="1">
      <alignment horizontal="right" vertical="center"/>
    </xf>
    <xf numFmtId="168" fontId="25" fillId="7" borderId="39" xfId="4" applyNumberFormat="1" applyFont="1" applyFill="1" applyBorder="1" applyAlignment="1">
      <alignment horizontal="right" vertical="center"/>
    </xf>
    <xf numFmtId="3" fontId="20" fillId="7" borderId="43" xfId="1" applyNumberFormat="1" applyFont="1" applyFill="1" applyBorder="1" applyAlignment="1">
      <alignment horizontal="right" vertical="center"/>
    </xf>
    <xf numFmtId="3" fontId="24" fillId="7" borderId="37" xfId="1" applyNumberFormat="1" applyFont="1" applyFill="1" applyBorder="1" applyAlignment="1">
      <alignment horizontal="right" vertical="center"/>
    </xf>
    <xf numFmtId="169" fontId="27" fillId="7" borderId="37" xfId="1" applyNumberFormat="1" applyFont="1" applyFill="1" applyBorder="1" applyAlignment="1">
      <alignment horizontal="right" vertical="center"/>
    </xf>
    <xf numFmtId="168" fontId="27" fillId="7" borderId="44" xfId="4" applyNumberFormat="1" applyFont="1" applyFill="1" applyBorder="1" applyAlignment="1">
      <alignment horizontal="right" vertical="center"/>
    </xf>
    <xf numFmtId="2" fontId="20" fillId="7" borderId="43" xfId="1" applyNumberFormat="1" applyFont="1" applyFill="1" applyBorder="1" applyAlignment="1">
      <alignment horizontal="right" vertical="center"/>
    </xf>
    <xf numFmtId="2" fontId="24" fillId="7" borderId="37" xfId="1" applyNumberFormat="1" applyFont="1" applyFill="1" applyBorder="1" applyAlignment="1">
      <alignment horizontal="right" vertical="center"/>
    </xf>
    <xf numFmtId="170" fontId="27" fillId="7" borderId="44" xfId="4" applyNumberFormat="1" applyFont="1" applyFill="1" applyBorder="1" applyAlignment="1">
      <alignment horizontal="right" vertical="center"/>
    </xf>
    <xf numFmtId="3" fontId="20" fillId="7" borderId="16" xfId="1" applyNumberFormat="1" applyFont="1" applyFill="1" applyBorder="1" applyAlignment="1">
      <alignment horizontal="right" vertical="center"/>
    </xf>
    <xf numFmtId="3" fontId="24" fillId="7" borderId="17" xfId="1" applyNumberFormat="1" applyFont="1" applyFill="1" applyBorder="1" applyAlignment="1">
      <alignment horizontal="right" vertical="center"/>
    </xf>
    <xf numFmtId="14" fontId="0" fillId="0" borderId="0" xfId="0" applyNumberFormat="1"/>
    <xf numFmtId="0" fontId="4" fillId="0" borderId="0" xfId="0" applyFont="1"/>
    <xf numFmtId="0" fontId="44" fillId="0" borderId="0" xfId="0" applyFont="1"/>
    <xf numFmtId="175" fontId="45" fillId="9" borderId="48" xfId="0" applyNumberFormat="1" applyFont="1" applyFill="1" applyBorder="1"/>
    <xf numFmtId="175" fontId="45" fillId="9" borderId="0" xfId="0" applyNumberFormat="1" applyFont="1" applyFill="1" applyBorder="1"/>
    <xf numFmtId="175" fontId="45" fillId="10" borderId="0" xfId="0" applyNumberFormat="1" applyFont="1" applyFill="1" applyBorder="1"/>
    <xf numFmtId="175" fontId="45" fillId="10" borderId="49" xfId="0" applyNumberFormat="1" applyFont="1" applyFill="1" applyBorder="1"/>
    <xf numFmtId="175" fontId="48" fillId="0" borderId="0" xfId="0" applyNumberFormat="1" applyFont="1" applyBorder="1"/>
    <xf numFmtId="175" fontId="47" fillId="13" borderId="50" xfId="0" applyNumberFormat="1" applyFont="1" applyFill="1" applyBorder="1"/>
    <xf numFmtId="175" fontId="47" fillId="13" borderId="2" xfId="0" applyNumberFormat="1" applyFont="1" applyFill="1" applyBorder="1"/>
    <xf numFmtId="0" fontId="33" fillId="0" borderId="0" xfId="0" applyFont="1"/>
    <xf numFmtId="0" fontId="0" fillId="0" borderId="0" xfId="0" applyFont="1"/>
    <xf numFmtId="0" fontId="20" fillId="0" borderId="0" xfId="0" applyFont="1"/>
    <xf numFmtId="0" fontId="49" fillId="0" borderId="0" xfId="0" applyFont="1"/>
    <xf numFmtId="175" fontId="47" fillId="13" borderId="52" xfId="0" applyNumberFormat="1" applyFont="1" applyFill="1" applyBorder="1"/>
    <xf numFmtId="175" fontId="47" fillId="13" borderId="53" xfId="0" applyNumberFormat="1" applyFont="1" applyFill="1" applyBorder="1"/>
    <xf numFmtId="175" fontId="47" fillId="13" borderId="54" xfId="0" applyNumberFormat="1" applyFont="1" applyFill="1" applyBorder="1"/>
    <xf numFmtId="0" fontId="4" fillId="14" borderId="15" xfId="1" applyFont="1" applyFill="1" applyBorder="1" applyAlignment="1">
      <alignment horizontal="left" vertical="center"/>
    </xf>
    <xf numFmtId="0" fontId="2" fillId="4" borderId="19" xfId="1" quotePrefix="1" applyFont="1" applyFill="1" applyBorder="1" applyAlignment="1">
      <alignment horizontal="left" vertical="center"/>
    </xf>
    <xf numFmtId="0" fontId="2" fillId="15" borderId="27" xfId="1" applyFont="1" applyFill="1" applyBorder="1" applyAlignment="1">
      <alignment vertical="center"/>
    </xf>
    <xf numFmtId="166" fontId="20" fillId="7" borderId="20" xfId="1" applyNumberFormat="1" applyFont="1" applyFill="1" applyBorder="1" applyAlignment="1">
      <alignment horizontal="right" vertical="center"/>
    </xf>
    <xf numFmtId="167" fontId="27" fillId="7" borderId="21" xfId="1" applyNumberFormat="1" applyFont="1" applyFill="1" applyBorder="1" applyAlignment="1">
      <alignment horizontal="right" vertical="center"/>
    </xf>
    <xf numFmtId="168" fontId="27" fillId="7" borderId="22" xfId="4" applyNumberFormat="1" applyFont="1" applyFill="1" applyBorder="1" applyAlignment="1">
      <alignment horizontal="right" vertical="center"/>
    </xf>
    <xf numFmtId="2" fontId="20" fillId="7" borderId="20" xfId="1" applyNumberFormat="1" applyFont="1" applyFill="1" applyBorder="1" applyAlignment="1">
      <alignment horizontal="right" vertical="center"/>
    </xf>
    <xf numFmtId="2" fontId="24" fillId="7" borderId="21" xfId="1" applyNumberFormat="1" applyFont="1" applyFill="1" applyBorder="1" applyAlignment="1">
      <alignment horizontal="right" vertical="center"/>
    </xf>
    <xf numFmtId="170" fontId="27" fillId="7" borderId="22" xfId="4" applyNumberFormat="1" applyFont="1" applyFill="1" applyBorder="1" applyAlignment="1">
      <alignment horizontal="right" vertical="center"/>
    </xf>
    <xf numFmtId="166" fontId="20" fillId="7" borderId="20" xfId="5" applyNumberFormat="1" applyFont="1" applyFill="1" applyBorder="1" applyAlignment="1">
      <alignment horizontal="right" vertical="center"/>
    </xf>
    <xf numFmtId="169" fontId="27" fillId="7" borderId="21" xfId="1" applyNumberFormat="1" applyFont="1" applyFill="1" applyBorder="1" applyAlignment="1">
      <alignment horizontal="right" vertical="center"/>
    </xf>
    <xf numFmtId="0" fontId="2" fillId="16" borderId="27" xfId="1" applyFont="1" applyFill="1" applyBorder="1" applyAlignment="1">
      <alignment horizontal="left" vertical="center"/>
    </xf>
    <xf numFmtId="0" fontId="19" fillId="17" borderId="27" xfId="1" applyFont="1" applyFill="1" applyBorder="1" applyAlignment="1">
      <alignment horizontal="left" vertical="center"/>
    </xf>
    <xf numFmtId="0" fontId="4" fillId="18" borderId="27" xfId="1" applyFont="1" applyFill="1" applyBorder="1" applyAlignment="1">
      <alignment vertical="center"/>
    </xf>
    <xf numFmtId="0" fontId="19" fillId="7" borderId="15" xfId="1" applyFont="1" applyFill="1" applyBorder="1" applyAlignment="1">
      <alignment horizontal="left" vertical="center"/>
    </xf>
    <xf numFmtId="0" fontId="37" fillId="7" borderId="13" xfId="1" applyFont="1" applyFill="1" applyBorder="1" applyAlignment="1">
      <alignment horizontal="left" vertical="center"/>
    </xf>
    <xf numFmtId="173" fontId="38" fillId="0" borderId="17" xfId="4" applyNumberFormat="1" applyFont="1" applyBorder="1" applyAlignment="1">
      <alignment horizontal="right" vertical="center"/>
    </xf>
    <xf numFmtId="0" fontId="2" fillId="19" borderId="15" xfId="1" applyFont="1" applyFill="1" applyBorder="1" applyAlignment="1">
      <alignment horizontal="left" vertical="center"/>
    </xf>
    <xf numFmtId="0" fontId="41" fillId="19" borderId="13" xfId="1" applyFont="1" applyFill="1" applyBorder="1" applyAlignment="1">
      <alignment horizontal="left" vertical="center"/>
    </xf>
    <xf numFmtId="0" fontId="3" fillId="0" borderId="0" xfId="0" applyFont="1"/>
    <xf numFmtId="0" fontId="19" fillId="0" borderId="0" xfId="0" applyFont="1"/>
    <xf numFmtId="0" fontId="0" fillId="0" borderId="27" xfId="0" applyFill="1" applyBorder="1"/>
    <xf numFmtId="0" fontId="0" fillId="0" borderId="0" xfId="0" applyFill="1"/>
    <xf numFmtId="17" fontId="0" fillId="0" borderId="0" xfId="0" applyNumberFormat="1"/>
    <xf numFmtId="175" fontId="47" fillId="13" borderId="51" xfId="0" applyNumberFormat="1" applyFont="1" applyFill="1" applyBorder="1"/>
    <xf numFmtId="0" fontId="47" fillId="12" borderId="48" xfId="0" applyFont="1" applyFill="1" applyBorder="1"/>
    <xf numFmtId="0" fontId="0" fillId="5" borderId="27" xfId="0" applyFill="1" applyBorder="1"/>
    <xf numFmtId="0" fontId="0" fillId="5" borderId="0" xfId="0" applyFill="1"/>
    <xf numFmtId="166" fontId="22" fillId="3" borderId="5" xfId="1" applyNumberFormat="1" applyFont="1" applyFill="1" applyBorder="1" applyAlignment="1">
      <alignment horizontal="right" vertical="center"/>
    </xf>
    <xf numFmtId="166" fontId="22" fillId="3" borderId="21" xfId="1" applyNumberFormat="1" applyFont="1" applyFill="1" applyBorder="1" applyAlignment="1">
      <alignment horizontal="right" vertical="center"/>
    </xf>
    <xf numFmtId="166" fontId="24" fillId="3" borderId="25" xfId="1" applyNumberFormat="1" applyFont="1" applyFill="1" applyBorder="1" applyAlignment="1">
      <alignment horizontal="right" vertical="center"/>
    </xf>
    <xf numFmtId="166" fontId="24" fillId="7" borderId="17" xfId="1" applyNumberFormat="1" applyFont="1" applyFill="1" applyBorder="1" applyAlignment="1">
      <alignment horizontal="right" vertical="center"/>
    </xf>
    <xf numFmtId="166" fontId="24" fillId="7" borderId="21" xfId="1" applyNumberFormat="1" applyFont="1" applyFill="1" applyBorder="1" applyAlignment="1">
      <alignment horizontal="right" vertical="center"/>
    </xf>
    <xf numFmtId="166" fontId="22" fillId="7" borderId="17" xfId="1" applyNumberFormat="1" applyFont="1" applyFill="1" applyBorder="1" applyAlignment="1">
      <alignment horizontal="right" vertical="center"/>
    </xf>
    <xf numFmtId="0" fontId="7" fillId="0" borderId="0" xfId="1" applyFont="1"/>
    <xf numFmtId="0" fontId="8" fillId="0" borderId="0" xfId="1" applyFont="1"/>
    <xf numFmtId="164" fontId="7" fillId="0" borderId="0" xfId="1" applyNumberFormat="1" applyFont="1"/>
    <xf numFmtId="0" fontId="11" fillId="0" borderId="0" xfId="1" applyFont="1"/>
    <xf numFmtId="0" fontId="9" fillId="0" borderId="0" xfId="1" applyFont="1"/>
    <xf numFmtId="164" fontId="9" fillId="0" borderId="0" xfId="2" applyNumberFormat="1" applyFont="1" applyAlignment="1">
      <alignment horizontal="right"/>
    </xf>
    <xf numFmtId="0" fontId="6" fillId="0" borderId="0" xfId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164" fontId="12" fillId="0" borderId="0" xfId="1" applyNumberFormat="1" applyFont="1"/>
    <xf numFmtId="0" fontId="13" fillId="0" borderId="0" xfId="1" applyFont="1"/>
    <xf numFmtId="0" fontId="13" fillId="0" borderId="0" xfId="1" applyFont="1" applyAlignment="1">
      <alignment horizontal="right"/>
    </xf>
    <xf numFmtId="0" fontId="17" fillId="0" borderId="0" xfId="1" applyFont="1" applyAlignment="1">
      <alignment vertical="center"/>
    </xf>
    <xf numFmtId="165" fontId="14" fillId="0" borderId="0" xfId="1" applyNumberFormat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3" fillId="0" borderId="0" xfId="1" applyFont="1" applyAlignment="1">
      <alignment horizontal="right" vertical="top"/>
    </xf>
    <xf numFmtId="0" fontId="8" fillId="0" borderId="0" xfId="1" applyFont="1" applyAlignment="1">
      <alignment horizontal="right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0" fillId="0" borderId="0" xfId="3" applyFont="1" applyAlignment="1">
      <alignment horizontal="center" wrapText="1"/>
    </xf>
    <xf numFmtId="0" fontId="19" fillId="0" borderId="0" xfId="1" applyFont="1" applyAlignment="1">
      <alignment horizontal="center"/>
    </xf>
    <xf numFmtId="0" fontId="22" fillId="0" borderId="0" xfId="1" applyFont="1" applyAlignment="1">
      <alignment horizontal="right" wrapText="1"/>
    </xf>
    <xf numFmtId="0" fontId="20" fillId="0" borderId="0" xfId="1" applyFont="1" applyAlignment="1">
      <alignment horizontal="center" wrapText="1"/>
    </xf>
    <xf numFmtId="0" fontId="20" fillId="0" borderId="9" xfId="1" applyFont="1" applyBorder="1" applyAlignment="1">
      <alignment horizontal="center" wrapText="1"/>
    </xf>
    <xf numFmtId="0" fontId="22" fillId="0" borderId="0" xfId="1" applyFont="1" applyAlignment="1">
      <alignment horizontal="center" wrapText="1"/>
    </xf>
    <xf numFmtId="0" fontId="20" fillId="0" borderId="10" xfId="1" applyFont="1" applyBorder="1" applyAlignment="1">
      <alignment horizontal="center" wrapText="1"/>
    </xf>
    <xf numFmtId="0" fontId="20" fillId="0" borderId="11" xfId="1" applyFont="1" applyBorder="1" applyAlignment="1">
      <alignment horizontal="center" wrapText="1"/>
    </xf>
    <xf numFmtId="0" fontId="20" fillId="0" borderId="12" xfId="1" applyFont="1" applyBorder="1" applyAlignment="1">
      <alignment horizontal="center" wrapText="1"/>
    </xf>
    <xf numFmtId="0" fontId="20" fillId="0" borderId="8" xfId="1" applyFont="1" applyBorder="1" applyAlignment="1">
      <alignment horizontal="center" wrapText="1"/>
    </xf>
    <xf numFmtId="0" fontId="22" fillId="0" borderId="12" xfId="1" applyFont="1" applyBorder="1" applyAlignment="1">
      <alignment horizontal="right" vertical="center" wrapText="1"/>
    </xf>
    <xf numFmtId="0" fontId="23" fillId="0" borderId="0" xfId="1" applyFont="1" applyAlignment="1">
      <alignment horizontal="right" wrapText="1"/>
    </xf>
    <xf numFmtId="0" fontId="20" fillId="0" borderId="17" xfId="1" applyFont="1" applyBorder="1" applyAlignment="1">
      <alignment horizontal="center" wrapText="1"/>
    </xf>
    <xf numFmtId="0" fontId="22" fillId="0" borderId="17" xfId="1" applyFont="1" applyBorder="1" applyAlignment="1">
      <alignment horizontal="right"/>
    </xf>
    <xf numFmtId="0" fontId="20" fillId="0" borderId="18" xfId="1" applyFont="1" applyBorder="1" applyAlignment="1">
      <alignment horizontal="center"/>
    </xf>
    <xf numFmtId="0" fontId="22" fillId="0" borderId="17" xfId="1" applyFont="1" applyBorder="1" applyAlignment="1">
      <alignment horizontal="center" wrapText="1"/>
    </xf>
    <xf numFmtId="0" fontId="20" fillId="0" borderId="0" xfId="1" applyFont="1" applyAlignment="1">
      <alignment horizontal="center"/>
    </xf>
    <xf numFmtId="0" fontId="22" fillId="0" borderId="0" xfId="1" applyFont="1" applyAlignment="1">
      <alignment horizontal="right"/>
    </xf>
    <xf numFmtId="0" fontId="20" fillId="0" borderId="10" xfId="1" applyFont="1" applyBorder="1" applyAlignment="1">
      <alignment horizontal="center"/>
    </xf>
    <xf numFmtId="0" fontId="22" fillId="0" borderId="0" xfId="1" applyFont="1" applyAlignment="1">
      <alignment horizontal="right" vertical="center" wrapText="1"/>
    </xf>
    <xf numFmtId="0" fontId="19" fillId="0" borderId="0" xfId="1" applyFont="1" applyAlignment="1">
      <alignment horizontal="right" vertical="center"/>
    </xf>
    <xf numFmtId="166" fontId="19" fillId="0" borderId="1" xfId="1" applyNumberFormat="1" applyFont="1" applyBorder="1" applyAlignment="1">
      <alignment horizontal="right" vertical="center"/>
    </xf>
    <xf numFmtId="166" fontId="22" fillId="0" borderId="2" xfId="1" applyNumberFormat="1" applyFont="1" applyBorder="1" applyAlignment="1">
      <alignment horizontal="right" vertical="center"/>
    </xf>
    <xf numFmtId="168" fontId="25" fillId="0" borderId="2" xfId="4" applyNumberFormat="1" applyFont="1" applyBorder="1" applyAlignment="1">
      <alignment horizontal="right" vertical="center"/>
    </xf>
    <xf numFmtId="167" fontId="25" fillId="0" borderId="2" xfId="1" applyNumberFormat="1" applyFont="1" applyBorder="1" applyAlignment="1">
      <alignment horizontal="right" vertical="center"/>
    </xf>
    <xf numFmtId="168" fontId="25" fillId="0" borderId="3" xfId="4" applyNumberFormat="1" applyFont="1" applyBorder="1" applyAlignment="1">
      <alignment horizontal="right" vertical="center"/>
    </xf>
    <xf numFmtId="3" fontId="19" fillId="0" borderId="1" xfId="1" applyNumberFormat="1" applyFont="1" applyBorder="1" applyAlignment="1">
      <alignment horizontal="right" vertical="center"/>
    </xf>
    <xf numFmtId="3" fontId="22" fillId="0" borderId="2" xfId="1" applyNumberFormat="1" applyFont="1" applyBorder="1" applyAlignment="1">
      <alignment horizontal="right" vertical="center"/>
    </xf>
    <xf numFmtId="169" fontId="25" fillId="0" borderId="2" xfId="1" applyNumberFormat="1" applyFont="1" applyBorder="1" applyAlignment="1">
      <alignment horizontal="right" vertical="center"/>
    </xf>
    <xf numFmtId="2" fontId="19" fillId="0" borderId="1" xfId="1" applyNumberFormat="1" applyFont="1" applyBorder="1" applyAlignment="1">
      <alignment horizontal="right" vertical="center"/>
    </xf>
    <xf numFmtId="2" fontId="22" fillId="0" borderId="2" xfId="1" applyNumberFormat="1" applyFont="1" applyBorder="1" applyAlignment="1">
      <alignment horizontal="right" vertical="center"/>
    </xf>
    <xf numFmtId="170" fontId="25" fillId="0" borderId="3" xfId="4" applyNumberFormat="1" applyFont="1" applyBorder="1" applyAlignment="1">
      <alignment horizontal="right" vertical="center"/>
    </xf>
    <xf numFmtId="171" fontId="19" fillId="0" borderId="0" xfId="4" applyNumberFormat="1" applyFont="1" applyAlignment="1">
      <alignment horizontal="right" vertical="center"/>
    </xf>
    <xf numFmtId="166" fontId="19" fillId="0" borderId="1" xfId="5" applyNumberFormat="1" applyFont="1" applyBorder="1" applyAlignment="1">
      <alignment horizontal="right" vertical="center"/>
    </xf>
    <xf numFmtId="3" fontId="19" fillId="0" borderId="1" xfId="5" applyNumberFormat="1" applyFont="1" applyBorder="1" applyAlignment="1">
      <alignment horizontal="right" vertical="center"/>
    </xf>
    <xf numFmtId="0" fontId="42" fillId="0" borderId="0" xfId="1" applyFont="1" applyAlignment="1">
      <alignment horizontal="right" vertical="center" wrapText="1"/>
    </xf>
    <xf numFmtId="0" fontId="26" fillId="0" borderId="0" xfId="1" applyFont="1" applyAlignment="1">
      <alignment horizontal="right" vertical="center"/>
    </xf>
    <xf numFmtId="0" fontId="19" fillId="0" borderId="0" xfId="1" applyFont="1" applyAlignment="1">
      <alignment vertical="center"/>
    </xf>
    <xf numFmtId="3" fontId="19" fillId="0" borderId="4" xfId="1" applyNumberFormat="1" applyFont="1" applyBorder="1" applyAlignment="1">
      <alignment horizontal="right" vertical="center"/>
    </xf>
    <xf numFmtId="3" fontId="22" fillId="0" borderId="5" xfId="1" applyNumberFormat="1" applyFont="1" applyBorder="1" applyAlignment="1">
      <alignment horizontal="right" vertical="center"/>
    </xf>
    <xf numFmtId="168" fontId="25" fillId="0" borderId="5" xfId="4" applyNumberFormat="1" applyFont="1" applyBorder="1" applyAlignment="1">
      <alignment horizontal="right" vertical="center"/>
    </xf>
    <xf numFmtId="169" fontId="25" fillId="0" borderId="5" xfId="1" applyNumberFormat="1" applyFont="1" applyBorder="1" applyAlignment="1">
      <alignment horizontal="right" vertical="center"/>
    </xf>
    <xf numFmtId="168" fontId="25" fillId="0" borderId="6" xfId="4" applyNumberFormat="1" applyFont="1" applyBorder="1" applyAlignment="1">
      <alignment horizontal="right" vertical="center"/>
    </xf>
    <xf numFmtId="166" fontId="19" fillId="0" borderId="16" xfId="1" applyNumberFormat="1" applyFont="1" applyBorder="1" applyAlignment="1">
      <alignment horizontal="right" vertical="center"/>
    </xf>
    <xf numFmtId="166" fontId="22" fillId="0" borderId="17" xfId="1" applyNumberFormat="1" applyFont="1" applyBorder="1" applyAlignment="1">
      <alignment horizontal="right" vertical="center"/>
    </xf>
    <xf numFmtId="168" fontId="25" fillId="0" borderId="17" xfId="4" applyNumberFormat="1" applyFont="1" applyBorder="1" applyAlignment="1">
      <alignment horizontal="right" vertical="center"/>
    </xf>
    <xf numFmtId="167" fontId="25" fillId="0" borderId="17" xfId="1" applyNumberFormat="1" applyFont="1" applyBorder="1" applyAlignment="1">
      <alignment horizontal="right" vertical="center"/>
    </xf>
    <xf numFmtId="168" fontId="25" fillId="0" borderId="18" xfId="4" applyNumberFormat="1" applyFont="1" applyBorder="1" applyAlignment="1">
      <alignment horizontal="right" vertical="center"/>
    </xf>
    <xf numFmtId="3" fontId="19" fillId="0" borderId="16" xfId="1" applyNumberFormat="1" applyFont="1" applyBorder="1" applyAlignment="1">
      <alignment horizontal="right" vertical="center"/>
    </xf>
    <xf numFmtId="3" fontId="22" fillId="0" borderId="17" xfId="1" applyNumberFormat="1" applyFont="1" applyBorder="1" applyAlignment="1">
      <alignment horizontal="right" vertical="center"/>
    </xf>
    <xf numFmtId="169" fontId="25" fillId="0" borderId="17" xfId="1" applyNumberFormat="1" applyFont="1" applyBorder="1" applyAlignment="1">
      <alignment horizontal="right" vertical="center"/>
    </xf>
    <xf numFmtId="2" fontId="19" fillId="0" borderId="16" xfId="1" applyNumberFormat="1" applyFont="1" applyBorder="1" applyAlignment="1">
      <alignment horizontal="right" vertical="center"/>
    </xf>
    <xf numFmtId="2" fontId="22" fillId="0" borderId="17" xfId="1" applyNumberFormat="1" applyFont="1" applyBorder="1" applyAlignment="1">
      <alignment horizontal="right" vertical="center"/>
    </xf>
    <xf numFmtId="170" fontId="25" fillId="0" borderId="18" xfId="4" applyNumberFormat="1" applyFont="1" applyBorder="1" applyAlignment="1">
      <alignment horizontal="right" vertical="center"/>
    </xf>
    <xf numFmtId="166" fontId="19" fillId="0" borderId="16" xfId="5" applyNumberFormat="1" applyFont="1" applyBorder="1" applyAlignment="1">
      <alignment horizontal="right" vertical="center"/>
    </xf>
    <xf numFmtId="3" fontId="19" fillId="0" borderId="16" xfId="5" applyNumberFormat="1" applyFont="1" applyBorder="1" applyAlignment="1">
      <alignment horizontal="right" vertical="center"/>
    </xf>
    <xf numFmtId="0" fontId="26" fillId="0" borderId="0" xfId="1" applyFont="1" applyAlignment="1">
      <alignment vertical="center"/>
    </xf>
    <xf numFmtId="0" fontId="20" fillId="0" borderId="19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166" fontId="24" fillId="3" borderId="0" xfId="1" applyNumberFormat="1" applyFont="1" applyFill="1" applyAlignment="1">
      <alignment horizontal="right" vertical="center"/>
    </xf>
    <xf numFmtId="167" fontId="27" fillId="3" borderId="0" xfId="1" applyNumberFormat="1" applyFont="1" applyFill="1" applyAlignment="1">
      <alignment horizontal="right" vertical="center"/>
    </xf>
    <xf numFmtId="3" fontId="20" fillId="0" borderId="8" xfId="1" applyNumberFormat="1" applyFont="1" applyBorder="1" applyAlignment="1">
      <alignment horizontal="right" vertical="center"/>
    </xf>
    <xf numFmtId="169" fontId="27" fillId="0" borderId="0" xfId="1" applyNumberFormat="1" applyFont="1" applyAlignment="1">
      <alignment horizontal="right" vertical="center"/>
    </xf>
    <xf numFmtId="3" fontId="24" fillId="0" borderId="0" xfId="1" applyNumberFormat="1" applyFont="1" applyAlignment="1">
      <alignment horizontal="right" vertical="center"/>
    </xf>
    <xf numFmtId="168" fontId="27" fillId="0" borderId="0" xfId="4" applyNumberFormat="1" applyFont="1" applyAlignment="1">
      <alignment horizontal="right" vertical="center"/>
    </xf>
    <xf numFmtId="168" fontId="27" fillId="0" borderId="10" xfId="4" applyNumberFormat="1" applyFont="1" applyBorder="1" applyAlignment="1">
      <alignment horizontal="right" vertical="center"/>
    </xf>
    <xf numFmtId="2" fontId="24" fillId="3" borderId="0" xfId="1" applyNumberFormat="1" applyFont="1" applyFill="1" applyAlignment="1">
      <alignment horizontal="right" vertical="center"/>
    </xf>
    <xf numFmtId="171" fontId="20" fillId="0" borderId="0" xfId="4" applyNumberFormat="1" applyFont="1" applyAlignment="1">
      <alignment horizontal="right" vertical="center"/>
    </xf>
    <xf numFmtId="169" fontId="27" fillId="3" borderId="0" xfId="1" applyNumberFormat="1" applyFont="1" applyFill="1" applyAlignment="1">
      <alignment horizontal="right" vertical="center"/>
    </xf>
    <xf numFmtId="3" fontId="20" fillId="0" borderId="0" xfId="1" applyNumberFormat="1" applyFont="1" applyAlignment="1">
      <alignment horizontal="right" vertical="center"/>
    </xf>
    <xf numFmtId="0" fontId="43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166" fontId="20" fillId="0" borderId="8" xfId="1" applyNumberFormat="1" applyFont="1" applyBorder="1" applyAlignment="1">
      <alignment horizontal="right" vertical="center"/>
    </xf>
    <xf numFmtId="166" fontId="24" fillId="0" borderId="0" xfId="1" applyNumberFormat="1" applyFont="1" applyAlignment="1">
      <alignment horizontal="right" vertical="center"/>
    </xf>
    <xf numFmtId="167" fontId="27" fillId="0" borderId="0" xfId="1" applyNumberFormat="1" applyFont="1" applyAlignment="1">
      <alignment horizontal="right" vertical="center"/>
    </xf>
    <xf numFmtId="2" fontId="20" fillId="0" borderId="8" xfId="1" applyNumberFormat="1" applyFont="1" applyBorder="1" applyAlignment="1">
      <alignment horizontal="right" vertical="center"/>
    </xf>
    <xf numFmtId="2" fontId="24" fillId="0" borderId="0" xfId="1" applyNumberFormat="1" applyFont="1" applyAlignment="1">
      <alignment horizontal="right" vertical="center"/>
    </xf>
    <xf numFmtId="170" fontId="27" fillId="0" borderId="0" xfId="4" applyNumberFormat="1" applyFont="1" applyAlignment="1">
      <alignment horizontal="right" vertical="center"/>
    </xf>
    <xf numFmtId="170" fontId="27" fillId="0" borderId="10" xfId="4" applyNumberFormat="1" applyFont="1" applyBorder="1" applyAlignment="1">
      <alignment horizontal="right" vertical="center"/>
    </xf>
    <xf numFmtId="166" fontId="20" fillId="0" borderId="8" xfId="5" applyNumberFormat="1" applyFont="1" applyBorder="1" applyAlignment="1">
      <alignment horizontal="right" vertical="center"/>
    </xf>
    <xf numFmtId="0" fontId="19" fillId="0" borderId="19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3" fontId="19" fillId="0" borderId="20" xfId="1" applyNumberFormat="1" applyFont="1" applyBorder="1" applyAlignment="1">
      <alignment horizontal="right" vertical="center"/>
    </xf>
    <xf numFmtId="3" fontId="22" fillId="0" borderId="21" xfId="1" applyNumberFormat="1" applyFont="1" applyBorder="1" applyAlignment="1">
      <alignment horizontal="right" vertical="center"/>
    </xf>
    <xf numFmtId="168" fontId="25" fillId="0" borderId="21" xfId="4" applyNumberFormat="1" applyFont="1" applyBorder="1" applyAlignment="1">
      <alignment horizontal="right" vertical="center"/>
    </xf>
    <xf numFmtId="169" fontId="25" fillId="0" borderId="21" xfId="1" applyNumberFormat="1" applyFont="1" applyBorder="1" applyAlignment="1">
      <alignment horizontal="right" vertical="center"/>
    </xf>
    <xf numFmtId="168" fontId="25" fillId="0" borderId="22" xfId="4" applyNumberFormat="1" applyFont="1" applyBorder="1" applyAlignment="1">
      <alignment horizontal="right" vertical="center"/>
    </xf>
    <xf numFmtId="3" fontId="19" fillId="0" borderId="21" xfId="1" applyNumberFormat="1" applyFont="1" applyBorder="1" applyAlignment="1">
      <alignment horizontal="right" vertical="center"/>
    </xf>
    <xf numFmtId="168" fontId="27" fillId="0" borderId="21" xfId="4" applyNumberFormat="1" applyFont="1" applyBorder="1" applyAlignment="1">
      <alignment horizontal="right" vertical="center"/>
    </xf>
    <xf numFmtId="169" fontId="27" fillId="0" borderId="21" xfId="1" applyNumberFormat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center"/>
    </xf>
    <xf numFmtId="166" fontId="19" fillId="0" borderId="24" xfId="1" applyNumberFormat="1" applyFont="1" applyBorder="1" applyAlignment="1">
      <alignment horizontal="right" vertical="center"/>
    </xf>
    <xf numFmtId="166" fontId="22" fillId="0" borderId="25" xfId="1" applyNumberFormat="1" applyFont="1" applyBorder="1" applyAlignment="1">
      <alignment horizontal="right" vertical="center"/>
    </xf>
    <xf numFmtId="168" fontId="25" fillId="0" borderId="25" xfId="4" applyNumberFormat="1" applyFont="1" applyBorder="1" applyAlignment="1">
      <alignment horizontal="right" vertical="center"/>
    </xf>
    <xf numFmtId="167" fontId="25" fillId="0" borderId="25" xfId="1" applyNumberFormat="1" applyFont="1" applyBorder="1" applyAlignment="1">
      <alignment horizontal="right" vertical="center"/>
    </xf>
    <xf numFmtId="168" fontId="25" fillId="0" borderId="26" xfId="4" applyNumberFormat="1" applyFont="1" applyBorder="1" applyAlignment="1">
      <alignment horizontal="right" vertical="center"/>
    </xf>
    <xf numFmtId="3" fontId="19" fillId="0" borderId="24" xfId="1" applyNumberFormat="1" applyFont="1" applyBorder="1" applyAlignment="1">
      <alignment horizontal="right" vertical="center"/>
    </xf>
    <xf numFmtId="3" fontId="22" fillId="0" borderId="25" xfId="1" applyNumberFormat="1" applyFont="1" applyBorder="1" applyAlignment="1">
      <alignment horizontal="right" vertical="center"/>
    </xf>
    <xf numFmtId="169" fontId="25" fillId="0" borderId="25" xfId="1" applyNumberFormat="1" applyFont="1" applyBorder="1" applyAlignment="1">
      <alignment horizontal="right" vertical="center"/>
    </xf>
    <xf numFmtId="2" fontId="19" fillId="0" borderId="24" xfId="1" applyNumberFormat="1" applyFont="1" applyBorder="1" applyAlignment="1">
      <alignment horizontal="right" vertical="center"/>
    </xf>
    <xf numFmtId="2" fontId="22" fillId="0" borderId="25" xfId="1" applyNumberFormat="1" applyFont="1" applyBorder="1" applyAlignment="1">
      <alignment horizontal="right" vertical="center"/>
    </xf>
    <xf numFmtId="170" fontId="25" fillId="0" borderId="26" xfId="4" applyNumberFormat="1" applyFont="1" applyBorder="1" applyAlignment="1">
      <alignment horizontal="right" vertical="center"/>
    </xf>
    <xf numFmtId="3" fontId="20" fillId="0" borderId="24" xfId="1" applyNumberFormat="1" applyFont="1" applyBorder="1" applyAlignment="1">
      <alignment horizontal="right" vertical="center"/>
    </xf>
    <xf numFmtId="169" fontId="27" fillId="0" borderId="25" xfId="1" applyNumberFormat="1" applyFont="1" applyBorder="1" applyAlignment="1">
      <alignment horizontal="right" vertical="center"/>
    </xf>
    <xf numFmtId="3" fontId="24" fillId="0" borderId="25" xfId="1" applyNumberFormat="1" applyFont="1" applyBorder="1" applyAlignment="1">
      <alignment horizontal="right" vertical="center"/>
    </xf>
    <xf numFmtId="168" fontId="27" fillId="0" borderId="26" xfId="4" applyNumberFormat="1" applyFont="1" applyBorder="1" applyAlignment="1">
      <alignment horizontal="right" vertical="center"/>
    </xf>
    <xf numFmtId="0" fontId="19" fillId="0" borderId="23" xfId="1" applyFont="1" applyBorder="1" applyAlignment="1">
      <alignment horizontal="left" vertical="center"/>
    </xf>
    <xf numFmtId="2" fontId="19" fillId="0" borderId="8" xfId="1" applyNumberFormat="1" applyFont="1" applyBorder="1" applyAlignment="1">
      <alignment horizontal="right" vertical="center"/>
    </xf>
    <xf numFmtId="2" fontId="22" fillId="0" borderId="0" xfId="1" applyNumberFormat="1" applyFont="1" applyAlignment="1">
      <alignment horizontal="right" vertical="center"/>
    </xf>
    <xf numFmtId="170" fontId="25" fillId="0" borderId="10" xfId="4" applyNumberFormat="1" applyFont="1" applyBorder="1" applyAlignment="1">
      <alignment horizontal="right" vertical="center"/>
    </xf>
    <xf numFmtId="166" fontId="19" fillId="0" borderId="8" xfId="5" applyNumberFormat="1" applyFont="1" applyBorder="1" applyAlignment="1">
      <alignment horizontal="right" vertical="center"/>
    </xf>
    <xf numFmtId="168" fontId="25" fillId="0" borderId="0" xfId="4" applyNumberFormat="1" applyFont="1" applyAlignment="1">
      <alignment horizontal="right" vertical="center"/>
    </xf>
    <xf numFmtId="167" fontId="25" fillId="0" borderId="0" xfId="1" applyNumberFormat="1" applyFont="1" applyAlignment="1">
      <alignment horizontal="right" vertical="center"/>
    </xf>
    <xf numFmtId="169" fontId="25" fillId="0" borderId="0" xfId="1" applyNumberFormat="1" applyFont="1" applyAlignment="1">
      <alignment horizontal="right" vertical="center"/>
    </xf>
    <xf numFmtId="168" fontId="25" fillId="0" borderId="10" xfId="4" applyNumberFormat="1" applyFont="1" applyBorder="1" applyAlignment="1">
      <alignment horizontal="right" vertical="center"/>
    </xf>
    <xf numFmtId="3" fontId="19" fillId="0" borderId="0" xfId="1" applyNumberFormat="1" applyFont="1" applyAlignment="1">
      <alignment horizontal="right" vertical="center"/>
    </xf>
    <xf numFmtId="3" fontId="22" fillId="0" borderId="0" xfId="1" applyNumberFormat="1" applyFont="1" applyAlignment="1">
      <alignment horizontal="right" vertical="center"/>
    </xf>
    <xf numFmtId="2" fontId="19" fillId="0" borderId="24" xfId="1" quotePrefix="1" applyNumberFormat="1" applyFont="1" applyBorder="1" applyAlignment="1">
      <alignment horizontal="right" vertical="center"/>
    </xf>
    <xf numFmtId="2" fontId="22" fillId="0" borderId="25" xfId="1" quotePrefix="1" applyNumberFormat="1" applyFont="1" applyBorder="1" applyAlignment="1">
      <alignment horizontal="right" vertical="center"/>
    </xf>
    <xf numFmtId="2" fontId="19" fillId="0" borderId="25" xfId="1" quotePrefix="1" applyNumberFormat="1" applyFont="1" applyBorder="1" applyAlignment="1">
      <alignment horizontal="right" vertical="center"/>
    </xf>
    <xf numFmtId="0" fontId="20" fillId="0" borderId="19" xfId="1" applyFont="1" applyBorder="1" applyAlignment="1">
      <alignment horizontal="left" vertical="center" indent="1"/>
    </xf>
    <xf numFmtId="2" fontId="24" fillId="3" borderId="0" xfId="1" quotePrefix="1" applyNumberFormat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166" fontId="19" fillId="0" borderId="24" xfId="5" applyNumberFormat="1" applyFont="1" applyBorder="1" applyAlignment="1">
      <alignment horizontal="right" vertical="center"/>
    </xf>
    <xf numFmtId="3" fontId="19" fillId="0" borderId="24" xfId="5" applyNumberFormat="1" applyFont="1" applyBorder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20" fillId="0" borderId="19" xfId="1" applyFont="1" applyBorder="1" applyAlignment="1">
      <alignment horizontal="left" vertical="center" indent="2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6" fillId="0" borderId="0" xfId="0" applyFont="1"/>
    <xf numFmtId="0" fontId="28" fillId="0" borderId="0" xfId="1" applyFont="1"/>
    <xf numFmtId="0" fontId="29" fillId="0" borderId="0" xfId="1" applyFont="1"/>
    <xf numFmtId="0" fontId="30" fillId="0" borderId="0" xfId="1" applyFont="1"/>
    <xf numFmtId="0" fontId="20" fillId="0" borderId="13" xfId="1" applyFont="1" applyBorder="1" applyAlignment="1">
      <alignment horizontal="left" vertical="center" indent="1"/>
    </xf>
    <xf numFmtId="166" fontId="20" fillId="0" borderId="16" xfId="1" applyNumberFormat="1" applyFont="1" applyBorder="1" applyAlignment="1">
      <alignment horizontal="right" vertical="center"/>
    </xf>
    <xf numFmtId="166" fontId="24" fillId="0" borderId="17" xfId="1" applyNumberFormat="1" applyFont="1" applyBorder="1" applyAlignment="1">
      <alignment horizontal="right" vertical="center"/>
    </xf>
    <xf numFmtId="168" fontId="27" fillId="0" borderId="17" xfId="4" applyNumberFormat="1" applyFont="1" applyBorder="1" applyAlignment="1">
      <alignment horizontal="right" vertical="center"/>
    </xf>
    <xf numFmtId="167" fontId="27" fillId="0" borderId="17" xfId="1" applyNumberFormat="1" applyFont="1" applyBorder="1" applyAlignment="1">
      <alignment horizontal="right" vertical="center"/>
    </xf>
    <xf numFmtId="168" fontId="27" fillId="0" borderId="18" xfId="4" applyNumberFormat="1" applyFont="1" applyBorder="1" applyAlignment="1">
      <alignment horizontal="right" vertical="center"/>
    </xf>
    <xf numFmtId="3" fontId="20" fillId="0" borderId="16" xfId="1" applyNumberFormat="1" applyFont="1" applyBorder="1" applyAlignment="1">
      <alignment horizontal="right" vertical="center"/>
    </xf>
    <xf numFmtId="3" fontId="24" fillId="0" borderId="17" xfId="1" applyNumberFormat="1" applyFont="1" applyBorder="1" applyAlignment="1">
      <alignment horizontal="right" vertical="center"/>
    </xf>
    <xf numFmtId="169" fontId="27" fillId="0" borderId="17" xfId="1" applyNumberFormat="1" applyFont="1" applyBorder="1" applyAlignment="1">
      <alignment horizontal="right" vertical="center"/>
    </xf>
    <xf numFmtId="2" fontId="20" fillId="0" borderId="16" xfId="1" applyNumberFormat="1" applyFont="1" applyBorder="1" applyAlignment="1">
      <alignment horizontal="right" vertical="center"/>
    </xf>
    <xf numFmtId="2" fontId="24" fillId="0" borderId="17" xfId="1" applyNumberFormat="1" applyFont="1" applyBorder="1" applyAlignment="1">
      <alignment horizontal="right" vertical="center"/>
    </xf>
    <xf numFmtId="170" fontId="27" fillId="0" borderId="18" xfId="4" applyNumberFormat="1" applyFont="1" applyBorder="1" applyAlignment="1">
      <alignment horizontal="right" vertical="center"/>
    </xf>
    <xf numFmtId="0" fontId="20" fillId="0" borderId="13" xfId="1" applyFont="1" applyBorder="1" applyAlignment="1">
      <alignment horizontal="left" vertical="center" indent="2"/>
    </xf>
    <xf numFmtId="166" fontId="20" fillId="0" borderId="16" xfId="5" applyNumberFormat="1" applyFont="1" applyBorder="1" applyAlignment="1">
      <alignment horizontal="right" vertical="center"/>
    </xf>
    <xf numFmtId="3" fontId="20" fillId="0" borderId="17" xfId="1" applyNumberFormat="1" applyFont="1" applyBorder="1" applyAlignment="1">
      <alignment horizontal="right" vertical="center"/>
    </xf>
    <xf numFmtId="166" fontId="20" fillId="0" borderId="0" xfId="1" applyNumberFormat="1" applyFont="1" applyAlignment="1">
      <alignment horizontal="right" vertical="center"/>
    </xf>
    <xf numFmtId="2" fontId="20" fillId="0" borderId="0" xfId="1" applyNumberFormat="1" applyFont="1" applyAlignment="1">
      <alignment horizontal="right" vertical="center"/>
    </xf>
    <xf numFmtId="166" fontId="20" fillId="0" borderId="0" xfId="5" applyNumberFormat="1" applyFont="1" applyAlignment="1">
      <alignment horizontal="right" vertical="center"/>
    </xf>
    <xf numFmtId="0" fontId="31" fillId="0" borderId="17" xfId="1" applyFont="1" applyBorder="1" applyAlignment="1">
      <alignment wrapText="1"/>
    </xf>
    <xf numFmtId="0" fontId="31" fillId="0" borderId="0" xfId="1" applyFont="1" applyAlignment="1">
      <alignment wrapText="1"/>
    </xf>
    <xf numFmtId="166" fontId="32" fillId="0" borderId="0" xfId="1" applyNumberFormat="1" applyFont="1"/>
    <xf numFmtId="166" fontId="7" fillId="0" borderId="0" xfId="1" applyNumberFormat="1" applyFont="1"/>
    <xf numFmtId="0" fontId="26" fillId="0" borderId="0" xfId="1" applyFont="1"/>
    <xf numFmtId="3" fontId="19" fillId="0" borderId="2" xfId="1" applyNumberFormat="1" applyFont="1" applyBorder="1" applyAlignment="1">
      <alignment horizontal="right" vertical="center"/>
    </xf>
    <xf numFmtId="0" fontId="2" fillId="0" borderId="27" xfId="1" applyFont="1" applyBorder="1" applyAlignment="1">
      <alignment vertical="center"/>
    </xf>
    <xf numFmtId="165" fontId="19" fillId="0" borderId="0" xfId="1" applyNumberFormat="1" applyFont="1" applyAlignment="1">
      <alignment horizontal="right" vertical="center"/>
    </xf>
    <xf numFmtId="3" fontId="19" fillId="0" borderId="25" xfId="1" applyNumberFormat="1" applyFont="1" applyBorder="1" applyAlignment="1">
      <alignment horizontal="right" vertical="center"/>
    </xf>
    <xf numFmtId="0" fontId="26" fillId="0" borderId="8" xfId="1" applyFont="1" applyBorder="1" applyAlignment="1">
      <alignment vertical="center"/>
    </xf>
    <xf numFmtId="166" fontId="20" fillId="0" borderId="28" xfId="5" applyNumberFormat="1" applyFont="1" applyBorder="1" applyAlignment="1">
      <alignment horizontal="right" vertical="center"/>
    </xf>
    <xf numFmtId="168" fontId="27" fillId="0" borderId="12" xfId="4" applyNumberFormat="1" applyFont="1" applyBorder="1" applyAlignment="1">
      <alignment horizontal="right" vertical="center"/>
    </xf>
    <xf numFmtId="169" fontId="27" fillId="0" borderId="12" xfId="1" applyNumberFormat="1" applyFont="1" applyBorder="1" applyAlignment="1">
      <alignment horizontal="right" vertical="center"/>
    </xf>
    <xf numFmtId="168" fontId="27" fillId="0" borderId="11" xfId="4" applyNumberFormat="1" applyFont="1" applyBorder="1" applyAlignment="1">
      <alignment horizontal="right" vertical="center"/>
    </xf>
    <xf numFmtId="3" fontId="20" fillId="0" borderId="12" xfId="1" applyNumberFormat="1" applyFont="1" applyBorder="1" applyAlignment="1">
      <alignment horizontal="right" vertical="center"/>
    </xf>
    <xf numFmtId="3" fontId="24" fillId="0" borderId="12" xfId="1" applyNumberFormat="1" applyFont="1" applyBorder="1" applyAlignment="1">
      <alignment horizontal="right" vertical="center"/>
    </xf>
    <xf numFmtId="2" fontId="20" fillId="0" borderId="28" xfId="1" applyNumberFormat="1" applyFont="1" applyBorder="1" applyAlignment="1">
      <alignment horizontal="right" vertical="center"/>
    </xf>
    <xf numFmtId="2" fontId="24" fillId="0" borderId="12" xfId="1" applyNumberFormat="1" applyFont="1" applyBorder="1" applyAlignment="1">
      <alignment horizontal="right" vertical="center"/>
    </xf>
    <xf numFmtId="170" fontId="27" fillId="0" borderId="11" xfId="4" applyNumberFormat="1" applyFont="1" applyBorder="1" applyAlignment="1">
      <alignment horizontal="right" vertical="center"/>
    </xf>
    <xf numFmtId="0" fontId="43" fillId="0" borderId="8" xfId="1" applyFont="1" applyBorder="1" applyAlignment="1">
      <alignment horizontal="right" vertical="center" wrapText="1"/>
    </xf>
    <xf numFmtId="0" fontId="19" fillId="0" borderId="27" xfId="1" applyFont="1" applyBorder="1" applyAlignment="1">
      <alignment vertical="center"/>
    </xf>
    <xf numFmtId="0" fontId="19" fillId="0" borderId="19" xfId="1" applyFont="1" applyBorder="1" applyAlignment="1">
      <alignment horizontal="left" vertical="center" indent="1"/>
    </xf>
    <xf numFmtId="166" fontId="19" fillId="0" borderId="8" xfId="1" applyNumberFormat="1" applyFont="1" applyBorder="1" applyAlignment="1">
      <alignment horizontal="right" vertical="center"/>
    </xf>
    <xf numFmtId="166" fontId="22" fillId="0" borderId="0" xfId="1" applyNumberFormat="1" applyFont="1" applyAlignment="1">
      <alignment horizontal="right" vertical="center"/>
    </xf>
    <xf numFmtId="3" fontId="19" fillId="0" borderId="8" xfId="1" applyNumberFormat="1" applyFont="1" applyBorder="1" applyAlignment="1">
      <alignment horizontal="right" vertical="center"/>
    </xf>
    <xf numFmtId="0" fontId="42" fillId="0" borderId="8" xfId="1" applyFont="1" applyBorder="1" applyAlignment="1">
      <alignment horizontal="right" vertical="center" wrapText="1"/>
    </xf>
    <xf numFmtId="166" fontId="19" fillId="7" borderId="8" xfId="1" applyNumberFormat="1" applyFont="1" applyFill="1" applyBorder="1" applyAlignment="1">
      <alignment horizontal="right" vertical="center"/>
    </xf>
    <xf numFmtId="166" fontId="22" fillId="7" borderId="0" xfId="1" applyNumberFormat="1" applyFont="1" applyFill="1" applyAlignment="1">
      <alignment horizontal="right" vertical="center"/>
    </xf>
    <xf numFmtId="167" fontId="25" fillId="7" borderId="0" xfId="1" applyNumberFormat="1" applyFont="1" applyFill="1" applyAlignment="1">
      <alignment horizontal="right" vertical="center"/>
    </xf>
    <xf numFmtId="168" fontId="25" fillId="7" borderId="10" xfId="4" applyNumberFormat="1" applyFont="1" applyFill="1" applyBorder="1" applyAlignment="1">
      <alignment horizontal="right" vertical="center"/>
    </xf>
    <xf numFmtId="2" fontId="19" fillId="7" borderId="8" xfId="1" applyNumberFormat="1" applyFont="1" applyFill="1" applyBorder="1" applyAlignment="1">
      <alignment horizontal="right" vertical="center"/>
    </xf>
    <xf numFmtId="2" fontId="22" fillId="7" borderId="0" xfId="1" applyNumberFormat="1" applyFont="1" applyFill="1" applyAlignment="1">
      <alignment horizontal="right" vertical="center"/>
    </xf>
    <xf numFmtId="170" fontId="25" fillId="7" borderId="10" xfId="4" applyNumberFormat="1" applyFont="1" applyFill="1" applyBorder="1" applyAlignment="1">
      <alignment horizontal="right" vertical="center"/>
    </xf>
    <xf numFmtId="166" fontId="19" fillId="7" borderId="8" xfId="5" applyNumberFormat="1" applyFont="1" applyFill="1" applyBorder="1" applyAlignment="1">
      <alignment horizontal="right" vertical="center"/>
    </xf>
    <xf numFmtId="169" fontId="25" fillId="7" borderId="0" xfId="1" applyNumberFormat="1" applyFont="1" applyFill="1" applyAlignment="1">
      <alignment horizontal="right" vertical="center"/>
    </xf>
    <xf numFmtId="0" fontId="19" fillId="0" borderId="14" xfId="1" applyFont="1" applyBorder="1" applyAlignment="1">
      <alignment horizontal="left" vertical="center" indent="1"/>
    </xf>
    <xf numFmtId="166" fontId="19" fillId="0" borderId="20" xfId="1" applyNumberFormat="1" applyFont="1" applyBorder="1" applyAlignment="1">
      <alignment horizontal="right" vertical="center"/>
    </xf>
    <xf numFmtId="166" fontId="22" fillId="0" borderId="21" xfId="1" applyNumberFormat="1" applyFont="1" applyBorder="1" applyAlignment="1">
      <alignment horizontal="right" vertical="center"/>
    </xf>
    <xf numFmtId="167" fontId="25" fillId="0" borderId="21" xfId="1" applyNumberFormat="1" applyFont="1" applyBorder="1" applyAlignment="1">
      <alignment horizontal="right" vertical="center"/>
    </xf>
    <xf numFmtId="2" fontId="19" fillId="0" borderId="20" xfId="1" applyNumberFormat="1" applyFont="1" applyBorder="1" applyAlignment="1">
      <alignment horizontal="right" vertical="center"/>
    </xf>
    <xf numFmtId="2" fontId="22" fillId="0" borderId="21" xfId="1" applyNumberFormat="1" applyFont="1" applyBorder="1" applyAlignment="1">
      <alignment horizontal="right" vertical="center"/>
    </xf>
    <xf numFmtId="170" fontId="25" fillId="0" borderId="22" xfId="4" applyNumberFormat="1" applyFont="1" applyBorder="1" applyAlignment="1">
      <alignment horizontal="right" vertical="center"/>
    </xf>
    <xf numFmtId="166" fontId="19" fillId="0" borderId="20" xfId="5" applyNumberFormat="1" applyFont="1" applyBorder="1" applyAlignment="1">
      <alignment horizontal="right" vertical="center"/>
    </xf>
    <xf numFmtId="0" fontId="19" fillId="0" borderId="23" xfId="1" applyFont="1" applyBorder="1" applyAlignment="1">
      <alignment horizontal="left" vertical="center" indent="1"/>
    </xf>
    <xf numFmtId="0" fontId="20" fillId="0" borderId="19" xfId="1" applyFont="1" applyBorder="1" applyAlignment="1">
      <alignment horizontal="left" indent="2"/>
    </xf>
    <xf numFmtId="0" fontId="19" fillId="0" borderId="23" xfId="1" applyFont="1" applyBorder="1" applyAlignment="1">
      <alignment horizontal="left" vertical="center" indent="2"/>
    </xf>
    <xf numFmtId="0" fontId="0" fillId="0" borderId="19" xfId="1" applyFont="1" applyBorder="1" applyAlignment="1">
      <alignment horizontal="left" indent="3"/>
    </xf>
    <xf numFmtId="0" fontId="20" fillId="0" borderId="14" xfId="1" applyFont="1" applyBorder="1" applyAlignment="1">
      <alignment horizontal="left" vertical="center" indent="3"/>
    </xf>
    <xf numFmtId="166" fontId="20" fillId="0" borderId="20" xfId="1" applyNumberFormat="1" applyFont="1" applyBorder="1" applyAlignment="1">
      <alignment horizontal="right" vertical="center"/>
    </xf>
    <xf numFmtId="166" fontId="24" fillId="0" borderId="21" xfId="1" applyNumberFormat="1" applyFont="1" applyBorder="1" applyAlignment="1">
      <alignment horizontal="right" vertical="center"/>
    </xf>
    <xf numFmtId="167" fontId="27" fillId="0" borderId="21" xfId="1" applyNumberFormat="1" applyFont="1" applyBorder="1" applyAlignment="1">
      <alignment horizontal="right" vertical="center"/>
    </xf>
    <xf numFmtId="168" fontId="27" fillId="0" borderId="22" xfId="4" applyNumberFormat="1" applyFont="1" applyBorder="1" applyAlignment="1">
      <alignment horizontal="right" vertical="center"/>
    </xf>
    <xf numFmtId="3" fontId="20" fillId="0" borderId="20" xfId="1" applyNumberFormat="1" applyFont="1" applyBorder="1" applyAlignment="1">
      <alignment horizontal="right" vertical="center"/>
    </xf>
    <xf numFmtId="3" fontId="24" fillId="0" borderId="21" xfId="1" applyNumberFormat="1" applyFont="1" applyBorder="1" applyAlignment="1">
      <alignment horizontal="right" vertical="center"/>
    </xf>
    <xf numFmtId="2" fontId="20" fillId="0" borderId="20" xfId="1" applyNumberFormat="1" applyFont="1" applyBorder="1" applyAlignment="1">
      <alignment horizontal="right" vertical="center"/>
    </xf>
    <xf numFmtId="2" fontId="24" fillId="0" borderId="21" xfId="1" applyNumberFormat="1" applyFont="1" applyBorder="1" applyAlignment="1">
      <alignment horizontal="right" vertical="center"/>
    </xf>
    <xf numFmtId="170" fontId="27" fillId="0" borderId="22" xfId="4" applyNumberFormat="1" applyFont="1" applyBorder="1" applyAlignment="1">
      <alignment horizontal="right" vertical="center"/>
    </xf>
    <xf numFmtId="166" fontId="20" fillId="0" borderId="20" xfId="5" applyNumberFormat="1" applyFont="1" applyBorder="1" applyAlignment="1">
      <alignment horizontal="right" vertical="center"/>
    </xf>
    <xf numFmtId="3" fontId="20" fillId="0" borderId="21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166" fontId="19" fillId="0" borderId="33" xfId="1" applyNumberFormat="1" applyFont="1" applyBorder="1" applyAlignment="1">
      <alignment horizontal="right" vertical="center"/>
    </xf>
    <xf numFmtId="170" fontId="25" fillId="0" borderId="34" xfId="4" applyNumberFormat="1" applyFont="1" applyBorder="1" applyAlignment="1">
      <alignment horizontal="right" vertical="center"/>
    </xf>
    <xf numFmtId="166" fontId="19" fillId="0" borderId="33" xfId="5" applyNumberFormat="1" applyFont="1" applyBorder="1" applyAlignment="1">
      <alignment horizontal="right" vertical="center"/>
    </xf>
    <xf numFmtId="0" fontId="20" fillId="0" borderId="14" xfId="1" applyFont="1" applyBorder="1" applyAlignment="1">
      <alignment horizontal="left" vertical="center" indent="2"/>
    </xf>
    <xf numFmtId="2" fontId="20" fillId="0" borderId="8" xfId="1" quotePrefix="1" applyNumberFormat="1" applyFont="1" applyBorder="1" applyAlignment="1">
      <alignment horizontal="right" vertical="center"/>
    </xf>
    <xf numFmtId="2" fontId="24" fillId="0" borderId="0" xfId="1" quotePrefix="1" applyNumberFormat="1" applyFont="1" applyAlignment="1">
      <alignment horizontal="right" vertical="center"/>
    </xf>
    <xf numFmtId="166" fontId="24" fillId="7" borderId="0" xfId="1" applyNumberFormat="1" applyFont="1" applyFill="1" applyAlignment="1">
      <alignment horizontal="right" vertical="center"/>
    </xf>
    <xf numFmtId="167" fontId="27" fillId="7" borderId="0" xfId="1" applyNumberFormat="1" applyFont="1" applyFill="1" applyAlignment="1">
      <alignment horizontal="right" vertical="center"/>
    </xf>
    <xf numFmtId="2" fontId="24" fillId="7" borderId="0" xfId="1" applyNumberFormat="1" applyFont="1" applyFill="1" applyAlignment="1">
      <alignment horizontal="right" vertical="center"/>
    </xf>
    <xf numFmtId="169" fontId="27" fillId="7" borderId="0" xfId="1" applyNumberFormat="1" applyFont="1" applyFill="1" applyAlignment="1">
      <alignment horizontal="right" vertical="center"/>
    </xf>
    <xf numFmtId="0" fontId="20" fillId="0" borderId="14" xfId="1" applyFont="1" applyBorder="1" applyAlignment="1">
      <alignment horizontal="left" vertical="center" indent="1"/>
    </xf>
    <xf numFmtId="171" fontId="20" fillId="0" borderId="21" xfId="4" applyNumberFormat="1" applyFont="1" applyBorder="1" applyAlignment="1">
      <alignment horizontal="right" vertical="center"/>
    </xf>
    <xf numFmtId="2" fontId="19" fillId="0" borderId="0" xfId="1" applyNumberFormat="1" applyFont="1" applyAlignment="1">
      <alignment horizontal="right" vertical="center"/>
    </xf>
    <xf numFmtId="166" fontId="20" fillId="0" borderId="33" xfId="1" applyNumberFormat="1" applyFont="1" applyBorder="1" applyAlignment="1">
      <alignment horizontal="right" vertical="center"/>
    </xf>
    <xf numFmtId="170" fontId="27" fillId="0" borderId="34" xfId="4" applyNumberFormat="1" applyFont="1" applyBorder="1" applyAlignment="1">
      <alignment horizontal="right" vertical="center"/>
    </xf>
    <xf numFmtId="166" fontId="20" fillId="0" borderId="33" xfId="5" applyNumberFormat="1" applyFont="1" applyBorder="1" applyAlignment="1">
      <alignment horizontal="right" vertical="center"/>
    </xf>
    <xf numFmtId="0" fontId="19" fillId="0" borderId="13" xfId="1" applyFont="1" applyBorder="1" applyAlignment="1">
      <alignment horizontal="left" vertical="center" indent="2"/>
    </xf>
    <xf numFmtId="166" fontId="20" fillId="0" borderId="36" xfId="1" applyNumberFormat="1" applyFont="1" applyBorder="1" applyAlignment="1">
      <alignment horizontal="right" vertical="center"/>
    </xf>
    <xf numFmtId="2" fontId="20" fillId="0" borderId="16" xfId="1" quotePrefix="1" applyNumberFormat="1" applyFont="1" applyBorder="1" applyAlignment="1">
      <alignment horizontal="right" vertical="center"/>
    </xf>
    <xf numFmtId="2" fontId="24" fillId="0" borderId="17" xfId="1" quotePrefix="1" applyNumberFormat="1" applyFont="1" applyBorder="1" applyAlignment="1">
      <alignment horizontal="right" vertical="center"/>
    </xf>
    <xf numFmtId="170" fontId="27" fillId="0" borderId="35" xfId="4" applyNumberFormat="1" applyFont="1" applyBorder="1" applyAlignment="1">
      <alignment horizontal="right" vertical="center"/>
    </xf>
    <xf numFmtId="166" fontId="20" fillId="0" borderId="36" xfId="5" applyNumberFormat="1" applyFont="1" applyBorder="1" applyAlignment="1">
      <alignment horizontal="right" vertical="center"/>
    </xf>
    <xf numFmtId="0" fontId="20" fillId="0" borderId="19" xfId="1" applyFont="1" applyBorder="1" applyAlignment="1">
      <alignment horizontal="left" indent="3"/>
    </xf>
    <xf numFmtId="0" fontId="20" fillId="0" borderId="19" xfId="1" applyFont="1" applyBorder="1" applyAlignment="1">
      <alignment horizontal="left" vertical="center" indent="3"/>
    </xf>
    <xf numFmtId="0" fontId="20" fillId="0" borderId="8" xfId="1" applyFont="1" applyBorder="1" applyAlignment="1">
      <alignment vertical="center"/>
    </xf>
    <xf numFmtId="0" fontId="20" fillId="0" borderId="13" xfId="1" applyFont="1" applyBorder="1" applyAlignment="1">
      <alignment horizontal="left" vertical="center" indent="3"/>
    </xf>
    <xf numFmtId="165" fontId="20" fillId="0" borderId="0" xfId="1" applyNumberFormat="1" applyFont="1" applyAlignment="1">
      <alignment horizontal="right" vertical="center"/>
    </xf>
    <xf numFmtId="0" fontId="4" fillId="0" borderId="19" xfId="1" applyFont="1" applyBorder="1" applyAlignment="1">
      <alignment horizontal="left" vertical="center" indent="1"/>
    </xf>
    <xf numFmtId="0" fontId="19" fillId="0" borderId="19" xfId="1" applyFont="1" applyBorder="1" applyAlignment="1">
      <alignment horizontal="left" vertical="center" indent="2"/>
    </xf>
    <xf numFmtId="2" fontId="19" fillId="0" borderId="8" xfId="1" quotePrefix="1" applyNumberFormat="1" applyFont="1" applyBorder="1" applyAlignment="1">
      <alignment horizontal="right" vertical="center"/>
    </xf>
    <xf numFmtId="2" fontId="22" fillId="0" borderId="0" xfId="1" quotePrefix="1" applyNumberFormat="1" applyFont="1" applyAlignment="1">
      <alignment horizontal="right" vertical="center"/>
    </xf>
    <xf numFmtId="0" fontId="3" fillId="0" borderId="0" xfId="1" applyFont="1"/>
    <xf numFmtId="0" fontId="28" fillId="5" borderId="0" xfId="1" applyFont="1" applyFill="1"/>
    <xf numFmtId="0" fontId="19" fillId="0" borderId="13" xfId="1" applyFont="1" applyBorder="1" applyAlignment="1">
      <alignment horizontal="left" vertical="center" indent="1"/>
    </xf>
    <xf numFmtId="3" fontId="19" fillId="0" borderId="17" xfId="1" applyNumberFormat="1" applyFont="1" applyBorder="1" applyAlignment="1">
      <alignment horizontal="right" vertical="center"/>
    </xf>
    <xf numFmtId="2" fontId="20" fillId="0" borderId="0" xfId="1" quotePrefix="1" applyNumberFormat="1" applyFont="1" applyAlignment="1">
      <alignment horizontal="right" vertical="center"/>
    </xf>
    <xf numFmtId="0" fontId="20" fillId="0" borderId="7" xfId="1" applyFont="1" applyBorder="1" applyAlignment="1">
      <alignment horizontal="left" vertical="center"/>
    </xf>
    <xf numFmtId="0" fontId="20" fillId="0" borderId="14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 indent="2"/>
    </xf>
    <xf numFmtId="0" fontId="0" fillId="0" borderId="19" xfId="1" applyFont="1" applyBorder="1" applyAlignment="1">
      <alignment horizontal="left" vertical="center" indent="2"/>
    </xf>
    <xf numFmtId="0" fontId="1" fillId="0" borderId="14" xfId="1" applyFont="1" applyBorder="1" applyAlignment="1">
      <alignment horizontal="left" vertical="center" indent="2"/>
    </xf>
    <xf numFmtId="2" fontId="20" fillId="0" borderId="20" xfId="1" quotePrefix="1" applyNumberFormat="1" applyFont="1" applyBorder="1" applyAlignment="1">
      <alignment horizontal="right" vertical="center"/>
    </xf>
    <xf numFmtId="2" fontId="24" fillId="0" borderId="21" xfId="1" quotePrefix="1" applyNumberFormat="1" applyFont="1" applyBorder="1" applyAlignment="1">
      <alignment horizontal="right" vertical="center"/>
    </xf>
    <xf numFmtId="0" fontId="4" fillId="0" borderId="19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 indent="1"/>
    </xf>
    <xf numFmtId="166" fontId="28" fillId="0" borderId="17" xfId="2" applyNumberFormat="1" applyFont="1" applyBorder="1"/>
    <xf numFmtId="3" fontId="28" fillId="0" borderId="17" xfId="2" applyNumberFormat="1" applyFont="1" applyBorder="1"/>
    <xf numFmtId="164" fontId="28" fillId="0" borderId="17" xfId="2" applyNumberFormat="1" applyFont="1" applyBorder="1" applyAlignment="1">
      <alignment horizontal="right"/>
    </xf>
    <xf numFmtId="164" fontId="28" fillId="0" borderId="0" xfId="2" applyNumberFormat="1" applyFont="1" applyAlignment="1">
      <alignment horizontal="right"/>
    </xf>
    <xf numFmtId="166" fontId="28" fillId="0" borderId="0" xfId="1" applyNumberFormat="1" applyFont="1"/>
    <xf numFmtId="0" fontId="19" fillId="0" borderId="7" xfId="1" applyFont="1" applyBorder="1" applyAlignment="1">
      <alignment horizontal="left" vertical="center"/>
    </xf>
    <xf numFmtId="0" fontId="19" fillId="0" borderId="29" xfId="1" applyFont="1" applyBorder="1" applyAlignment="1">
      <alignment horizontal="left" vertical="center"/>
    </xf>
    <xf numFmtId="166" fontId="19" fillId="0" borderId="30" xfId="1" applyNumberFormat="1" applyFont="1" applyBorder="1" applyAlignment="1">
      <alignment horizontal="right" vertical="center"/>
    </xf>
    <xf numFmtId="166" fontId="22" fillId="0" borderId="31" xfId="1" applyNumberFormat="1" applyFont="1" applyBorder="1" applyAlignment="1">
      <alignment horizontal="right" vertical="center"/>
    </xf>
    <xf numFmtId="168" fontId="25" fillId="0" borderId="31" xfId="4" applyNumberFormat="1" applyFont="1" applyBorder="1" applyAlignment="1">
      <alignment horizontal="right" vertical="center"/>
    </xf>
    <xf numFmtId="167" fontId="25" fillId="0" borderId="31" xfId="1" applyNumberFormat="1" applyFont="1" applyBorder="1" applyAlignment="1">
      <alignment horizontal="right" vertical="center"/>
    </xf>
    <xf numFmtId="168" fontId="25" fillId="0" borderId="32" xfId="4" applyNumberFormat="1" applyFont="1" applyBorder="1" applyAlignment="1">
      <alignment horizontal="right" vertical="center"/>
    </xf>
    <xf numFmtId="3" fontId="19" fillId="0" borderId="30" xfId="1" applyNumberFormat="1" applyFont="1" applyBorder="1" applyAlignment="1">
      <alignment horizontal="right" vertical="center"/>
    </xf>
    <xf numFmtId="3" fontId="22" fillId="0" borderId="31" xfId="1" applyNumberFormat="1" applyFont="1" applyBorder="1" applyAlignment="1">
      <alignment horizontal="right" vertical="center"/>
    </xf>
    <xf numFmtId="169" fontId="25" fillId="0" borderId="31" xfId="1" applyNumberFormat="1" applyFont="1" applyBorder="1" applyAlignment="1">
      <alignment horizontal="right" vertical="center"/>
    </xf>
    <xf numFmtId="3" fontId="34" fillId="0" borderId="31" xfId="1" applyNumberFormat="1" applyFont="1" applyBorder="1" applyAlignment="1">
      <alignment horizontal="right" vertical="center"/>
    </xf>
    <xf numFmtId="2" fontId="19" fillId="0" borderId="30" xfId="1" applyNumberFormat="1" applyFont="1" applyBorder="1" applyAlignment="1">
      <alignment horizontal="right" vertical="center"/>
    </xf>
    <xf numFmtId="2" fontId="22" fillId="0" borderId="31" xfId="1" applyNumberFormat="1" applyFont="1" applyBorder="1" applyAlignment="1">
      <alignment horizontal="right" vertical="center"/>
    </xf>
    <xf numFmtId="170" fontId="25" fillId="0" borderId="32" xfId="4" applyNumberFormat="1" applyFont="1" applyBorder="1" applyAlignment="1">
      <alignment horizontal="right" vertical="center"/>
    </xf>
    <xf numFmtId="166" fontId="19" fillId="0" borderId="30" xfId="5" applyNumberFormat="1" applyFont="1" applyBorder="1" applyAlignment="1">
      <alignment horizontal="right" vertical="center"/>
    </xf>
    <xf numFmtId="3" fontId="19" fillId="0" borderId="31" xfId="1" applyNumberFormat="1" applyFont="1" applyBorder="1" applyAlignment="1">
      <alignment horizontal="right" vertical="center"/>
    </xf>
    <xf numFmtId="169" fontId="27" fillId="0" borderId="37" xfId="1" applyNumberFormat="1" applyFont="1" applyBorder="1" applyAlignment="1">
      <alignment horizontal="right" vertical="center"/>
    </xf>
    <xf numFmtId="0" fontId="35" fillId="0" borderId="0" xfId="1" applyFont="1"/>
    <xf numFmtId="0" fontId="20" fillId="0" borderId="27" xfId="1" applyFont="1" applyBorder="1" applyAlignment="1">
      <alignment horizontal="left" vertical="center"/>
    </xf>
    <xf numFmtId="166" fontId="20" fillId="0" borderId="55" xfId="1" applyNumberFormat="1" applyFont="1" applyBorder="1" applyAlignment="1">
      <alignment horizontal="right" vertical="center"/>
    </xf>
    <xf numFmtId="166" fontId="24" fillId="0" borderId="2" xfId="1" applyNumberFormat="1" applyFont="1" applyBorder="1" applyAlignment="1">
      <alignment horizontal="right" vertical="center"/>
    </xf>
    <xf numFmtId="168" fontId="27" fillId="0" borderId="2" xfId="4" applyNumberFormat="1" applyFont="1" applyBorder="1" applyAlignment="1">
      <alignment horizontal="right" vertical="center"/>
    </xf>
    <xf numFmtId="167" fontId="27" fillId="0" borderId="2" xfId="1" applyNumberFormat="1" applyFont="1" applyBorder="1" applyAlignment="1">
      <alignment horizontal="right" vertical="center"/>
    </xf>
    <xf numFmtId="168" fontId="27" fillId="0" borderId="3" xfId="4" applyNumberFormat="1" applyFont="1" applyBorder="1" applyAlignment="1">
      <alignment horizontal="right" vertical="center"/>
    </xf>
    <xf numFmtId="3" fontId="20" fillId="0" borderId="1" xfId="1" applyNumberFormat="1" applyFont="1" applyBorder="1" applyAlignment="1">
      <alignment horizontal="right" vertical="center"/>
    </xf>
    <xf numFmtId="3" fontId="24" fillId="0" borderId="2" xfId="1" applyNumberFormat="1" applyFont="1" applyBorder="1" applyAlignment="1">
      <alignment horizontal="right" vertical="center"/>
    </xf>
    <xf numFmtId="169" fontId="27" fillId="0" borderId="2" xfId="1" applyNumberFormat="1" applyFont="1" applyBorder="1" applyAlignment="1">
      <alignment horizontal="right" vertical="center"/>
    </xf>
    <xf numFmtId="2" fontId="20" fillId="0" borderId="1" xfId="1" applyNumberFormat="1" applyFont="1" applyBorder="1" applyAlignment="1">
      <alignment horizontal="right" vertical="center"/>
    </xf>
    <xf numFmtId="2" fontId="24" fillId="0" borderId="2" xfId="1" applyNumberFormat="1" applyFont="1" applyBorder="1" applyAlignment="1">
      <alignment horizontal="right" vertical="center"/>
    </xf>
    <xf numFmtId="170" fontId="27" fillId="0" borderId="56" xfId="4" applyNumberFormat="1" applyFont="1" applyBorder="1" applyAlignment="1">
      <alignment horizontal="right" vertical="center"/>
    </xf>
    <xf numFmtId="166" fontId="20" fillId="0" borderId="55" xfId="5" applyNumberFormat="1" applyFont="1" applyBorder="1" applyAlignment="1">
      <alignment horizontal="right" vertical="center"/>
    </xf>
    <xf numFmtId="0" fontId="20" fillId="0" borderId="13" xfId="1" applyFont="1" applyBorder="1" applyAlignment="1">
      <alignment horizontal="left" vertical="center"/>
    </xf>
    <xf numFmtId="0" fontId="20" fillId="0" borderId="37" xfId="1" applyFont="1" applyBorder="1" applyAlignment="1">
      <alignment horizontal="left" vertical="center"/>
    </xf>
    <xf numFmtId="0" fontId="50" fillId="0" borderId="0" xfId="1" applyFont="1"/>
    <xf numFmtId="0" fontId="12" fillId="0" borderId="0" xfId="1" applyFont="1"/>
    <xf numFmtId="0" fontId="8" fillId="0" borderId="17" xfId="1" applyFont="1" applyBorder="1"/>
    <xf numFmtId="166" fontId="19" fillId="0" borderId="38" xfId="1" applyNumberFormat="1" applyFont="1" applyBorder="1" applyAlignment="1">
      <alignment horizontal="right" vertical="center"/>
    </xf>
    <xf numFmtId="167" fontId="25" fillId="0" borderId="39" xfId="1" applyNumberFormat="1" applyFont="1" applyBorder="1" applyAlignment="1">
      <alignment horizontal="right" vertical="center"/>
    </xf>
    <xf numFmtId="168" fontId="25" fillId="0" borderId="40" xfId="4" applyNumberFormat="1" applyFont="1" applyBorder="1" applyAlignment="1">
      <alignment horizontal="right" vertical="center"/>
    </xf>
    <xf numFmtId="166" fontId="19" fillId="0" borderId="38" xfId="5" applyNumberFormat="1" applyFont="1" applyBorder="1" applyAlignment="1">
      <alignment horizontal="right" vertical="center"/>
    </xf>
    <xf numFmtId="169" fontId="25" fillId="0" borderId="39" xfId="1" applyNumberFormat="1" applyFont="1" applyBorder="1" applyAlignment="1">
      <alignment horizontal="right" vertical="center"/>
    </xf>
    <xf numFmtId="166" fontId="20" fillId="0" borderId="43" xfId="1" applyNumberFormat="1" applyFont="1" applyBorder="1" applyAlignment="1">
      <alignment horizontal="right" vertical="center"/>
    </xf>
    <xf numFmtId="167" fontId="27" fillId="0" borderId="37" xfId="1" applyNumberFormat="1" applyFont="1" applyBorder="1" applyAlignment="1">
      <alignment horizontal="right" vertical="center"/>
    </xf>
    <xf numFmtId="168" fontId="27" fillId="0" borderId="44" xfId="4" applyNumberFormat="1" applyFont="1" applyBorder="1" applyAlignment="1">
      <alignment horizontal="right" vertical="center"/>
    </xf>
    <xf numFmtId="166" fontId="20" fillId="0" borderId="43" xfId="5" applyNumberFormat="1" applyFont="1" applyBorder="1" applyAlignment="1">
      <alignment horizontal="right" vertical="center"/>
    </xf>
    <xf numFmtId="0" fontId="20" fillId="0" borderId="13" xfId="1" applyFont="1" applyBorder="1"/>
    <xf numFmtId="0" fontId="19" fillId="0" borderId="21" xfId="1" applyFont="1" applyBorder="1" applyAlignment="1">
      <alignment horizontal="right" vertical="center"/>
    </xf>
    <xf numFmtId="166" fontId="19" fillId="0" borderId="4" xfId="1" applyNumberFormat="1" applyFont="1" applyBorder="1" applyAlignment="1">
      <alignment horizontal="right" vertical="center"/>
    </xf>
    <xf numFmtId="167" fontId="25" fillId="0" borderId="5" xfId="1" applyNumberFormat="1" applyFont="1" applyBorder="1" applyAlignment="1">
      <alignment horizontal="right" vertical="center"/>
    </xf>
    <xf numFmtId="2" fontId="19" fillId="0" borderId="4" xfId="1" applyNumberFormat="1" applyFont="1" applyBorder="1" applyAlignment="1">
      <alignment horizontal="right" vertical="center"/>
    </xf>
    <xf numFmtId="2" fontId="22" fillId="0" borderId="5" xfId="1" applyNumberFormat="1" applyFont="1" applyBorder="1" applyAlignment="1">
      <alignment horizontal="right" vertical="center"/>
    </xf>
    <xf numFmtId="170" fontId="25" fillId="0" borderId="6" xfId="4" applyNumberFormat="1" applyFont="1" applyBorder="1" applyAlignment="1">
      <alignment horizontal="right" vertical="center"/>
    </xf>
    <xf numFmtId="166" fontId="19" fillId="0" borderId="4" xfId="5" applyNumberFormat="1" applyFont="1" applyBorder="1" applyAlignment="1">
      <alignment horizontal="right" vertical="center"/>
    </xf>
    <xf numFmtId="3" fontId="19" fillId="0" borderId="4" xfId="5" applyNumberFormat="1" applyFont="1" applyBorder="1" applyAlignment="1">
      <alignment horizontal="right" vertical="center"/>
    </xf>
    <xf numFmtId="173" fontId="37" fillId="0" borderId="16" xfId="4" applyNumberFormat="1" applyFont="1" applyBorder="1" applyAlignment="1">
      <alignment horizontal="right" vertical="center"/>
    </xf>
    <xf numFmtId="169" fontId="39" fillId="0" borderId="17" xfId="1" applyNumberFormat="1" applyFont="1" applyBorder="1" applyAlignment="1">
      <alignment horizontal="right" vertical="center"/>
    </xf>
    <xf numFmtId="174" fontId="39" fillId="0" borderId="18" xfId="4" applyNumberFormat="1" applyFont="1" applyBorder="1" applyAlignment="1">
      <alignment horizontal="right" vertical="center"/>
    </xf>
    <xf numFmtId="2" fontId="37" fillId="0" borderId="17" xfId="1" applyNumberFormat="1" applyFont="1" applyBorder="1" applyAlignment="1">
      <alignment horizontal="right" vertical="center"/>
    </xf>
    <xf numFmtId="2" fontId="38" fillId="0" borderId="17" xfId="1" applyNumberFormat="1" applyFont="1" applyBorder="1" applyAlignment="1">
      <alignment horizontal="right" vertical="center"/>
    </xf>
    <xf numFmtId="170" fontId="39" fillId="0" borderId="18" xfId="4" applyNumberFormat="1" applyFont="1" applyBorder="1" applyAlignment="1">
      <alignment horizontal="right" vertical="center"/>
    </xf>
    <xf numFmtId="171" fontId="37" fillId="0" borderId="0" xfId="4" applyNumberFormat="1" applyFont="1" applyAlignment="1">
      <alignment horizontal="center" vertical="center"/>
    </xf>
    <xf numFmtId="169" fontId="40" fillId="0" borderId="17" xfId="1" applyNumberFormat="1" applyFont="1" applyBorder="1" applyAlignment="1">
      <alignment horizontal="right" vertical="center"/>
    </xf>
    <xf numFmtId="166" fontId="22" fillId="0" borderId="5" xfId="1" applyNumberFormat="1" applyFont="1" applyBorder="1" applyAlignment="1">
      <alignment horizontal="right" vertical="center"/>
    </xf>
    <xf numFmtId="166" fontId="28" fillId="0" borderId="0" xfId="2" applyNumberFormat="1" applyFont="1" applyAlignment="1">
      <alignment horizontal="right"/>
    </xf>
    <xf numFmtId="166" fontId="22" fillId="0" borderId="39" xfId="1" applyNumberFormat="1" applyFont="1" applyBorder="1" applyAlignment="1">
      <alignment horizontal="right" vertical="center"/>
    </xf>
    <xf numFmtId="166" fontId="24" fillId="0" borderId="37" xfId="1" applyNumberFormat="1" applyFont="1" applyBorder="1" applyAlignment="1">
      <alignment horizontal="right" vertical="center"/>
    </xf>
    <xf numFmtId="166" fontId="24" fillId="0" borderId="12" xfId="1" applyNumberFormat="1" applyFont="1" applyBorder="1" applyAlignment="1">
      <alignment horizontal="right" vertical="center"/>
    </xf>
    <xf numFmtId="175" fontId="52" fillId="0" borderId="0" xfId="0" applyNumberFormat="1" applyFont="1" applyFill="1" applyBorder="1"/>
    <xf numFmtId="175" fontId="53" fillId="0" borderId="0" xfId="0" applyNumberFormat="1" applyFont="1" applyBorder="1"/>
    <xf numFmtId="175" fontId="51" fillId="12" borderId="0" xfId="0" applyNumberFormat="1" applyFont="1" applyFill="1" applyBorder="1"/>
    <xf numFmtId="175" fontId="51" fillId="12" borderId="49" xfId="0" applyNumberFormat="1" applyFont="1" applyFill="1" applyBorder="1"/>
    <xf numFmtId="175" fontId="52" fillId="0" borderId="0" xfId="0" applyNumberFormat="1" applyFont="1" applyBorder="1"/>
    <xf numFmtId="0" fontId="0" fillId="20" borderId="27" xfId="0" applyFill="1" applyBorder="1"/>
    <xf numFmtId="0" fontId="4" fillId="20" borderId="27" xfId="0" applyFont="1" applyFill="1" applyBorder="1"/>
    <xf numFmtId="175" fontId="52" fillId="12" borderId="0" xfId="0" applyNumberFormat="1" applyFont="1" applyFill="1" applyBorder="1"/>
    <xf numFmtId="175" fontId="52" fillId="12" borderId="49" xfId="0" applyNumberFormat="1" applyFont="1" applyFill="1" applyBorder="1"/>
    <xf numFmtId="0" fontId="0" fillId="12" borderId="48" xfId="0" applyFill="1" applyBorder="1"/>
    <xf numFmtId="0" fontId="20" fillId="0" borderId="7" xfId="1" applyFont="1" applyBorder="1" applyAlignment="1">
      <alignment horizontal="left" vertical="center" indent="1"/>
    </xf>
    <xf numFmtId="3" fontId="20" fillId="0" borderId="43" xfId="1" applyNumberFormat="1" applyFont="1" applyBorder="1" applyAlignment="1">
      <alignment horizontal="right" vertical="center"/>
    </xf>
    <xf numFmtId="3" fontId="24" fillId="0" borderId="37" xfId="1" applyNumberFormat="1" applyFont="1" applyBorder="1" applyAlignment="1">
      <alignment horizontal="right" vertical="center"/>
    </xf>
    <xf numFmtId="2" fontId="20" fillId="0" borderId="43" xfId="1" applyNumberFormat="1" applyFont="1" applyBorder="1" applyAlignment="1">
      <alignment horizontal="right" vertical="center"/>
    </xf>
    <xf numFmtId="2" fontId="24" fillId="0" borderId="37" xfId="1" applyNumberFormat="1" applyFont="1" applyBorder="1" applyAlignment="1">
      <alignment horizontal="right" vertical="center"/>
    </xf>
    <xf numFmtId="170" fontId="27" fillId="0" borderId="44" xfId="4" applyNumberFormat="1" applyFont="1" applyBorder="1" applyAlignment="1">
      <alignment horizontal="right" vertical="center"/>
    </xf>
    <xf numFmtId="0" fontId="1" fillId="0" borderId="13" xfId="1" applyFont="1" applyBorder="1" applyAlignment="1">
      <alignment horizontal="left" vertical="center" indent="1"/>
    </xf>
    <xf numFmtId="0" fontId="31" fillId="0" borderId="1" xfId="1" applyFont="1" applyBorder="1" applyAlignment="1">
      <alignment wrapText="1"/>
    </xf>
    <xf numFmtId="175" fontId="47" fillId="11" borderId="48" xfId="0" applyNumberFormat="1" applyFont="1" applyFill="1" applyBorder="1"/>
    <xf numFmtId="175" fontId="47" fillId="0" borderId="0" xfId="0" applyNumberFormat="1" applyFont="1" applyBorder="1"/>
    <xf numFmtId="175" fontId="14" fillId="12" borderId="0" xfId="0" applyNumberFormat="1" applyFont="1" applyFill="1" applyBorder="1"/>
    <xf numFmtId="175" fontId="14" fillId="12" borderId="49" xfId="0" applyNumberFormat="1" applyFont="1" applyFill="1" applyBorder="1"/>
    <xf numFmtId="175" fontId="47" fillId="12" borderId="0" xfId="0" applyNumberFormat="1" applyFont="1" applyFill="1" applyBorder="1"/>
    <xf numFmtId="175" fontId="47" fillId="12" borderId="49" xfId="0" applyNumberFormat="1" applyFont="1" applyFill="1" applyBorder="1"/>
    <xf numFmtId="175" fontId="48" fillId="0" borderId="48" xfId="0" applyNumberFormat="1" applyFont="1" applyBorder="1"/>
    <xf numFmtId="175" fontId="47" fillId="0" borderId="0" xfId="0" applyNumberFormat="1" applyFont="1" applyFill="1" applyBorder="1"/>
    <xf numFmtId="175" fontId="47" fillId="21" borderId="0" xfId="0" applyNumberFormat="1" applyFont="1" applyFill="1" applyBorder="1"/>
    <xf numFmtId="175" fontId="52" fillId="21" borderId="0" xfId="0" applyNumberFormat="1" applyFont="1" applyFill="1" applyBorder="1"/>
    <xf numFmtId="175" fontId="52" fillId="21" borderId="49" xfId="0" applyNumberFormat="1" applyFont="1" applyFill="1" applyBorder="1"/>
    <xf numFmtId="0" fontId="36" fillId="0" borderId="0" xfId="1" applyFont="1" applyAlignment="1">
      <alignment horizontal="left" wrapText="1"/>
    </xf>
    <xf numFmtId="0" fontId="21" fillId="0" borderId="7" xfId="1" applyFont="1" applyBorder="1" applyAlignment="1">
      <alignment horizontal="left" vertical="center" wrapText="1"/>
    </xf>
    <xf numFmtId="0" fontId="21" fillId="0" borderId="13" xfId="1" applyFont="1" applyBorder="1" applyAlignment="1">
      <alignment horizontal="left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wrapText="1"/>
    </xf>
    <xf numFmtId="0" fontId="19" fillId="0" borderId="5" xfId="1" applyFont="1" applyBorder="1" applyAlignment="1">
      <alignment horizontal="center" wrapText="1"/>
    </xf>
    <xf numFmtId="0" fontId="19" fillId="0" borderId="6" xfId="1" applyFont="1" applyBorder="1" applyAlignment="1">
      <alignment horizontal="center" wrapText="1"/>
    </xf>
    <xf numFmtId="175" fontId="46" fillId="9" borderId="45" xfId="0" applyNumberFormat="1" applyFont="1" applyFill="1" applyBorder="1" applyAlignment="1">
      <alignment horizontal="center" vertical="center"/>
    </xf>
    <xf numFmtId="175" fontId="46" fillId="9" borderId="46" xfId="0" applyNumberFormat="1" applyFont="1" applyFill="1" applyBorder="1" applyAlignment="1">
      <alignment horizontal="center" vertical="center"/>
    </xf>
    <xf numFmtId="175" fontId="46" fillId="9" borderId="47" xfId="0" applyNumberFormat="1" applyFont="1" applyFill="1" applyBorder="1" applyAlignment="1">
      <alignment horizontal="center" vertical="center"/>
    </xf>
  </cellXfs>
  <cellStyles count="6">
    <cellStyle name="Milliers 2" xfId="5" xr:uid="{F0510C43-C0C4-48B2-AE21-F114B7BD7EBD}"/>
    <cellStyle name="Normal" xfId="0" builtinId="0"/>
    <cellStyle name="Normal 2" xfId="3" xr:uid="{704E26E0-923D-4B03-B0F8-746706ABF1EA}"/>
    <cellStyle name="Normal_hebdo_reporting_DC_S6_02" xfId="1" xr:uid="{15C7BDD0-D87A-4052-B5FD-9A07550FC0D4}"/>
    <cellStyle name="Normal_S.42 (1)" xfId="2" xr:uid="{F7D75BC4-5754-4F2B-891E-0CAD0F897F8C}"/>
    <cellStyle name="Pourcentage 2" xfId="4" xr:uid="{E0328E37-6407-41D8-9C4C-677245FA8D74}"/>
  </cellStyles>
  <dxfs count="9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683895</xdr:colOff>
      <xdr:row>26</xdr:row>
      <xdr:rowOff>63915</xdr:rowOff>
    </xdr:from>
    <xdr:to>
      <xdr:col>17</xdr:col>
      <xdr:colOff>649092</xdr:colOff>
      <xdr:row>52</xdr:row>
      <xdr:rowOff>55747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0C7864-D0A9-420C-873F-BE3DACD0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2020" y="4588290"/>
          <a:ext cx="2336922" cy="4700992"/>
        </a:xfrm>
        <a:prstGeom prst="rect">
          <a:avLst/>
        </a:prstGeom>
      </xdr:spPr>
    </xdr:pic>
    <xdr:clientData/>
  </xdr:twoCellAnchor>
  <xdr:twoCellAnchor editAs="absolute">
    <xdr:from>
      <xdr:col>19</xdr:col>
      <xdr:colOff>459105</xdr:colOff>
      <xdr:row>9</xdr:row>
      <xdr:rowOff>17145</xdr:rowOff>
    </xdr:from>
    <xdr:to>
      <xdr:col>22</xdr:col>
      <xdr:colOff>611618</xdr:colOff>
      <xdr:row>15</xdr:row>
      <xdr:rowOff>95023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69DB21DD-6E23-4C80-8B21-01881B98D418}"/>
            </a:ext>
          </a:extLst>
        </xdr:cNvPr>
        <xdr:cNvGrpSpPr/>
      </xdr:nvGrpSpPr>
      <xdr:grpSpPr>
        <a:xfrm>
          <a:off x="16323945" y="1663065"/>
          <a:ext cx="2529953" cy="1175158"/>
          <a:chOff x="149678" y="2010959"/>
          <a:chExt cx="2653393" cy="1278491"/>
        </a:xfrm>
      </xdr:grpSpPr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47D045E0-070F-4E96-9513-2FD277D7714F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36" name="Freeform 5">
              <a:extLst>
                <a:ext uri="{FF2B5EF4-FFF2-40B4-BE49-F238E27FC236}">
                  <a16:creationId xmlns:a16="http://schemas.microsoft.com/office/drawing/2014/main" id="{6E64F3B2-F420-4315-9952-D92EBCBF2AA5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7" name="Freeform 6">
              <a:extLst>
                <a:ext uri="{FF2B5EF4-FFF2-40B4-BE49-F238E27FC236}">
                  <a16:creationId xmlns:a16="http://schemas.microsoft.com/office/drawing/2014/main" id="{5BE5A78A-F67C-4971-A0A5-0FF54A2CEF0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8" name="Freeform 7">
              <a:extLst>
                <a:ext uri="{FF2B5EF4-FFF2-40B4-BE49-F238E27FC236}">
                  <a16:creationId xmlns:a16="http://schemas.microsoft.com/office/drawing/2014/main" id="{28C63584-7CDB-445C-B3B2-113B25B40F4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9" name="Freeform 8">
              <a:extLst>
                <a:ext uri="{FF2B5EF4-FFF2-40B4-BE49-F238E27FC236}">
                  <a16:creationId xmlns:a16="http://schemas.microsoft.com/office/drawing/2014/main" id="{3BAFACA6-55FA-4782-B5D8-60CE9066C67A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0" name="Freeform 9">
              <a:extLst>
                <a:ext uri="{FF2B5EF4-FFF2-40B4-BE49-F238E27FC236}">
                  <a16:creationId xmlns:a16="http://schemas.microsoft.com/office/drawing/2014/main" id="{E319A38D-70EF-4977-A59D-F68AD26FB15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1" name="Freeform 10">
              <a:extLst>
                <a:ext uri="{FF2B5EF4-FFF2-40B4-BE49-F238E27FC236}">
                  <a16:creationId xmlns:a16="http://schemas.microsoft.com/office/drawing/2014/main" id="{5EBCD642-6E7A-4B48-A939-1A74A81A0255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2" name="Freeform 11">
              <a:extLst>
                <a:ext uri="{FF2B5EF4-FFF2-40B4-BE49-F238E27FC236}">
                  <a16:creationId xmlns:a16="http://schemas.microsoft.com/office/drawing/2014/main" id="{7F42A5BA-8CF7-4FD7-AC82-A762657B266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3" name="Freeform 12">
              <a:extLst>
                <a:ext uri="{FF2B5EF4-FFF2-40B4-BE49-F238E27FC236}">
                  <a16:creationId xmlns:a16="http://schemas.microsoft.com/office/drawing/2014/main" id="{1E9C784B-A0B7-4154-8B5C-1EDBD7C8BD9F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4" name="Freeform 13">
              <a:extLst>
                <a:ext uri="{FF2B5EF4-FFF2-40B4-BE49-F238E27FC236}">
                  <a16:creationId xmlns:a16="http://schemas.microsoft.com/office/drawing/2014/main" id="{36BF3311-5561-4CE7-8665-319B94BC2FB1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5" name="Freeform 14">
              <a:extLst>
                <a:ext uri="{FF2B5EF4-FFF2-40B4-BE49-F238E27FC236}">
                  <a16:creationId xmlns:a16="http://schemas.microsoft.com/office/drawing/2014/main" id="{61375876-D1DA-4B8E-B7B6-42FDFC1E563B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6" name="Freeform 15">
              <a:extLst>
                <a:ext uri="{FF2B5EF4-FFF2-40B4-BE49-F238E27FC236}">
                  <a16:creationId xmlns:a16="http://schemas.microsoft.com/office/drawing/2014/main" id="{173C9FA6-B49E-4719-9521-461F1D26F16C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7" name="Freeform 16">
              <a:extLst>
                <a:ext uri="{FF2B5EF4-FFF2-40B4-BE49-F238E27FC236}">
                  <a16:creationId xmlns:a16="http://schemas.microsoft.com/office/drawing/2014/main" id="{6694E46A-4E36-4B80-A00F-E4880E9DC6CC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8" name="Freeform 17">
              <a:extLst>
                <a:ext uri="{FF2B5EF4-FFF2-40B4-BE49-F238E27FC236}">
                  <a16:creationId xmlns:a16="http://schemas.microsoft.com/office/drawing/2014/main" id="{8A289784-8A8C-4595-9F7F-C299C1B466EB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CBD05A95-79F0-48AA-9AA2-8684859E692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50339EFB-62C9-4682-B3DD-901FCA64324E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98C29C43-C16F-4DF6-B56D-A47CFEA95748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3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E348B74-882D-4322-8CF7-35A437F074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4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2B54C652-1582-47C9-9D4D-9463F9196E4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B63E754F-E620-4CDC-A47B-4192BD60D06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6147FE38-046F-4629-894D-1B9AAAE81B4B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7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FBD88085-0C14-4D5B-AFE4-F4291B5791E3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8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  <xdr:twoCellAnchor editAs="oneCell">
    <xdr:from>
      <xdr:col>6</xdr:col>
      <xdr:colOff>657225</xdr:colOff>
      <xdr:row>52</xdr:row>
      <xdr:rowOff>48693</xdr:rowOff>
    </xdr:from>
    <xdr:to>
      <xdr:col>11</xdr:col>
      <xdr:colOff>1296439</xdr:colOff>
      <xdr:row>55</xdr:row>
      <xdr:rowOff>59055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22D51-F0A4-454B-9977-240D11A3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412105" y="9558453"/>
          <a:ext cx="4601614" cy="559002"/>
        </a:xfrm>
        <a:prstGeom prst="rect">
          <a:avLst/>
        </a:prstGeom>
      </xdr:spPr>
    </xdr:pic>
    <xdr:clientData/>
  </xdr:twoCellAnchor>
  <xdr:twoCellAnchor editAs="oneCell">
    <xdr:from>
      <xdr:col>13</xdr:col>
      <xdr:colOff>743350</xdr:colOff>
      <xdr:row>8</xdr:row>
      <xdr:rowOff>149021</xdr:rowOff>
    </xdr:from>
    <xdr:to>
      <xdr:col>17</xdr:col>
      <xdr:colOff>266700</xdr:colOff>
      <xdr:row>15</xdr:row>
      <xdr:rowOff>137160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6D104F9D-6A1B-42DC-B748-19BE75614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853310" y="1612061"/>
          <a:ext cx="2693270" cy="1268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2693270</xdr:colOff>
      <xdr:row>4</xdr:row>
      <xdr:rowOff>125299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DE7B38-2712-4B39-81A2-59396632B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3270" cy="1268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.corp.noxiane.net\data2\dc-dsm\00476\STAT\@GMT-2013.12.16-09.00.48\Monde\Euromed%20WEEKLY_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OneDrive%20-%20RENAULT\D1%20D9%20Synthesis%20pdf\202003%20D9%20Resul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urent_frebet_renault_com/Documents/Bureau/202004%20D9%20Result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data5\DGA-DFI\00760\TOUSDRF\80%20R&#233;sultats%20Commerciaux\80-10%20Ventes%20Mensuelles\80-10-%20140-%202019\JANVIER\Worldwide%20sales%20by%20Model%20and%20Country%20January%202019.xl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urent_frebet_renault_com/Documents/Bureau/201912%20D9%20Result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92804\OneDrive%20-%20Alliance\Bureau\202001%20D9%20Result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Desktop\201901%20D1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llé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REF"/>
      <sheetName val="PROCESS_METIER"/>
      <sheetName val="Libellés"/>
      <sheetName val="TCD"/>
      <sheetName val="TCD_TOP"/>
      <sheetName val="Cartographie_formules"/>
      <sheetName val="DATA"/>
      <sheetName val="MENU"/>
      <sheetName val="RESULTS"/>
      <sheetName val="TOP 25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Group excl JnJv PC"/>
      <sheetName val="Group excl JnJv LCV"/>
      <sheetName val="Group excl JnJv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Avtovaz PC"/>
      <sheetName val="Jinbei + Huasong PC+LCV"/>
      <sheetName val="Dacia PC-Dacia markets"/>
      <sheetName val="Dacia LCV-Dacia markets"/>
      <sheetName val="Dacia PC+LCV-Dacia markets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Kosovo</v>
          </cell>
          <cell r="B92" t="str">
            <v>flag!$C$92</v>
          </cell>
        </row>
        <row r="93">
          <cell r="A93" t="str">
            <v>Kuwait</v>
          </cell>
          <cell r="B93" t="str">
            <v>flag!$C$93</v>
          </cell>
        </row>
        <row r="94">
          <cell r="A94" t="str">
            <v>Kyrgyzstan</v>
          </cell>
          <cell r="B94" t="str">
            <v>flag!$C$94</v>
          </cell>
        </row>
        <row r="95">
          <cell r="A95" t="str">
            <v>Laos</v>
          </cell>
          <cell r="B95" t="str">
            <v>flag!$C$95</v>
          </cell>
        </row>
        <row r="96">
          <cell r="A96" t="str">
            <v>Lesotho</v>
          </cell>
          <cell r="B96" t="str">
            <v>flag!$C$96</v>
          </cell>
        </row>
        <row r="97">
          <cell r="A97" t="str">
            <v>Latvia</v>
          </cell>
          <cell r="B97" t="str">
            <v>flag!$C$97</v>
          </cell>
        </row>
        <row r="98">
          <cell r="A98" t="str">
            <v>Lebanon</v>
          </cell>
          <cell r="B98" t="str">
            <v>flag!$C$98</v>
          </cell>
        </row>
        <row r="99">
          <cell r="A99" t="str">
            <v>Liberia</v>
          </cell>
          <cell r="B99" t="str">
            <v>flag!$C$99</v>
          </cell>
        </row>
        <row r="100">
          <cell r="A100" t="str">
            <v>Libya</v>
          </cell>
          <cell r="B100" t="str">
            <v>flag!$C$100</v>
          </cell>
        </row>
        <row r="101">
          <cell r="A101" t="str">
            <v>Lithuania</v>
          </cell>
          <cell r="B101" t="str">
            <v>flag!$C$101</v>
          </cell>
        </row>
        <row r="102">
          <cell r="A102" t="str">
            <v>Luxembourg</v>
          </cell>
          <cell r="B102" t="str">
            <v>flag!$C$102</v>
          </cell>
        </row>
        <row r="103">
          <cell r="A103" t="str">
            <v>Macedonia</v>
          </cell>
          <cell r="B103" t="str">
            <v>flag!$C$103</v>
          </cell>
        </row>
        <row r="104">
          <cell r="A104" t="str">
            <v>Madagascar</v>
          </cell>
          <cell r="B104" t="str">
            <v>flag!$C$104</v>
          </cell>
        </row>
        <row r="105">
          <cell r="A105" t="str">
            <v>Malaysia</v>
          </cell>
          <cell r="B105" t="str">
            <v>flag!$C$105</v>
          </cell>
        </row>
        <row r="106">
          <cell r="A106" t="str">
            <v>Malawi</v>
          </cell>
          <cell r="B106" t="str">
            <v>flag!$C$106</v>
          </cell>
        </row>
        <row r="107">
          <cell r="A107" t="str">
            <v>Maldives</v>
          </cell>
          <cell r="B107" t="str">
            <v>flag!$C$107</v>
          </cell>
        </row>
        <row r="108">
          <cell r="A108" t="str">
            <v>Mali</v>
          </cell>
          <cell r="B108" t="str">
            <v>flag!$C$108</v>
          </cell>
        </row>
        <row r="109">
          <cell r="A109" t="str">
            <v>Malta</v>
          </cell>
          <cell r="B109" t="str">
            <v>flag!$C$109</v>
          </cell>
        </row>
        <row r="110">
          <cell r="A110" t="str">
            <v>Morocco</v>
          </cell>
          <cell r="B110" t="str">
            <v>flag!$C$110</v>
          </cell>
        </row>
        <row r="111">
          <cell r="A111" t="str">
            <v>Mauritius</v>
          </cell>
          <cell r="B111" t="str">
            <v>flag!$C$111</v>
          </cell>
        </row>
        <row r="112">
          <cell r="A112" t="str">
            <v>Mauritania</v>
          </cell>
          <cell r="B112" t="str">
            <v>flag!$C$112</v>
          </cell>
        </row>
        <row r="113">
          <cell r="A113" t="str">
            <v>Mexico</v>
          </cell>
          <cell r="B113" t="str">
            <v>flag!$C$113</v>
          </cell>
        </row>
        <row r="114">
          <cell r="A114" t="str">
            <v>Moldova</v>
          </cell>
          <cell r="B114" t="str">
            <v>flag!$C$114</v>
          </cell>
        </row>
        <row r="115">
          <cell r="A115" t="str">
            <v>Mongolia</v>
          </cell>
          <cell r="B115" t="str">
            <v>flag!$C$115</v>
          </cell>
        </row>
        <row r="116">
          <cell r="A116" t="str">
            <v>Mozambique</v>
          </cell>
          <cell r="B116" t="str">
            <v>flag!$C$116</v>
          </cell>
        </row>
        <row r="117">
          <cell r="A117" t="str">
            <v>Myanmar</v>
          </cell>
          <cell r="B117" t="str">
            <v>flag!$C$117</v>
          </cell>
        </row>
        <row r="118">
          <cell r="A118" t="str">
            <v>Namibia</v>
          </cell>
          <cell r="B118" t="str">
            <v>flag!$C$118</v>
          </cell>
        </row>
        <row r="119">
          <cell r="A119" t="str">
            <v>Nepal</v>
          </cell>
          <cell r="B119" t="str">
            <v>flag!$C$119</v>
          </cell>
        </row>
        <row r="120">
          <cell r="A120" t="str">
            <v>Nicaragua</v>
          </cell>
          <cell r="B120" t="str">
            <v>flag!$C$120</v>
          </cell>
        </row>
        <row r="121">
          <cell r="A121" t="str">
            <v>Niger</v>
          </cell>
          <cell r="B121" t="str">
            <v>flag!$C$121</v>
          </cell>
        </row>
        <row r="122">
          <cell r="A122" t="str">
            <v>Nigeria</v>
          </cell>
          <cell r="B122" t="str">
            <v>flag!$C$122</v>
          </cell>
        </row>
        <row r="123">
          <cell r="A123" t="str">
            <v>Norway</v>
          </cell>
          <cell r="B123" t="str">
            <v>flag!$C$123</v>
          </cell>
        </row>
        <row r="124">
          <cell r="A124" t="str">
            <v>New Caledonia</v>
          </cell>
          <cell r="B124" t="str">
            <v>flag!$C$124</v>
          </cell>
        </row>
        <row r="125">
          <cell r="A125" t="str">
            <v>New Zealand</v>
          </cell>
          <cell r="B125" t="str">
            <v>flag!$C$125</v>
          </cell>
        </row>
        <row r="126">
          <cell r="A126" t="str">
            <v>Oman</v>
          </cell>
          <cell r="B126" t="str">
            <v>flag!$C$126</v>
          </cell>
        </row>
        <row r="127">
          <cell r="A127" t="str">
            <v>Uganda</v>
          </cell>
          <cell r="B127" t="str">
            <v>flag!$C$127</v>
          </cell>
        </row>
        <row r="128">
          <cell r="A128" t="str">
            <v>Uzbekistan</v>
          </cell>
          <cell r="B128" t="str">
            <v>flag!$C$128</v>
          </cell>
        </row>
        <row r="129">
          <cell r="A129" t="str">
            <v>Papouasie Nouvelle Guinee</v>
          </cell>
          <cell r="B129" t="str">
            <v>flag!$C$129</v>
          </cell>
        </row>
        <row r="130">
          <cell r="A130" t="str">
            <v>Paraguay</v>
          </cell>
          <cell r="B130" t="str">
            <v>flag!$C$130</v>
          </cell>
        </row>
        <row r="131">
          <cell r="A131" t="str">
            <v>Pakistan</v>
          </cell>
          <cell r="B131" t="str">
            <v>flag!$C$131</v>
          </cell>
        </row>
        <row r="132">
          <cell r="A132" t="str">
            <v>Netherlands</v>
          </cell>
          <cell r="B132" t="str">
            <v>flag!$C$132</v>
          </cell>
        </row>
        <row r="133">
          <cell r="A133" t="str">
            <v>Peru</v>
          </cell>
          <cell r="B133" t="str">
            <v>flag!$C$133</v>
          </cell>
        </row>
        <row r="134">
          <cell r="A134" t="str">
            <v>Philippines</v>
          </cell>
          <cell r="B134" t="str">
            <v>flag!$C$134</v>
          </cell>
        </row>
        <row r="135">
          <cell r="A135" t="str">
            <v>Poland</v>
          </cell>
          <cell r="B135" t="str">
            <v>flag!$C$135</v>
          </cell>
        </row>
        <row r="136">
          <cell r="A136" t="str">
            <v>Portugal</v>
          </cell>
          <cell r="B136" t="str">
            <v>flag!$C$136</v>
          </cell>
        </row>
        <row r="137">
          <cell r="A137" t="str">
            <v>Qatar</v>
          </cell>
          <cell r="B137" t="str">
            <v>flag!$C$137</v>
          </cell>
        </row>
        <row r="138">
          <cell r="A138" t="str">
            <v>Dominican Republic</v>
          </cell>
          <cell r="B138" t="str">
            <v>flag!$C$138</v>
          </cell>
        </row>
        <row r="139">
          <cell r="A139" t="str">
            <v>Yemen</v>
          </cell>
          <cell r="B139" t="str">
            <v>flag!$C$139</v>
          </cell>
        </row>
        <row r="140">
          <cell r="A140" t="str">
            <v>CENTRAL AFRICAN REPUBLIC</v>
          </cell>
          <cell r="B140" t="str">
            <v>flag!$C$140</v>
          </cell>
        </row>
        <row r="141">
          <cell r="A141" t="str">
            <v>Democratic Republic of the Congo</v>
          </cell>
          <cell r="B141" t="str">
            <v>flag!$C$141</v>
          </cell>
        </row>
        <row r="142">
          <cell r="A142" t="str">
            <v>Republique Democratique du Yemen</v>
          </cell>
          <cell r="B142" t="str">
            <v>flag!$C$142</v>
          </cell>
        </row>
        <row r="143">
          <cell r="A143" t="str">
            <v>Germany</v>
          </cell>
          <cell r="B143" t="str">
            <v>flag!$C$143</v>
          </cell>
        </row>
        <row r="144">
          <cell r="A144" t="str">
            <v>Czech Republic</v>
          </cell>
          <cell r="B144" t="str">
            <v>flag!$C$144</v>
          </cell>
        </row>
        <row r="145">
          <cell r="A145" t="str">
            <v>Romania</v>
          </cell>
          <cell r="B145" t="str">
            <v>flag!$C$145</v>
          </cell>
        </row>
        <row r="146">
          <cell r="A146" t="str">
            <v>Russia</v>
          </cell>
          <cell r="B146" t="str">
            <v>flag!$C$146</v>
          </cell>
        </row>
        <row r="147">
          <cell r="A147" t="str">
            <v>Rwanda</v>
          </cell>
          <cell r="B147" t="str">
            <v>flag!$C$147</v>
          </cell>
        </row>
        <row r="148">
          <cell r="A148" t="str">
            <v>ST PIERRE AND MIQUELON &amp; DIVERS DOM</v>
          </cell>
          <cell r="B148" t="str">
            <v>flag!$C$148</v>
          </cell>
        </row>
        <row r="149">
          <cell r="A149" t="str">
            <v>Saint Thomas et Prince</v>
          </cell>
          <cell r="B149" t="str">
            <v>flag!$C$149</v>
          </cell>
        </row>
        <row r="150">
          <cell r="A150" t="str">
            <v>Sainte Helene</v>
          </cell>
          <cell r="B150" t="str">
            <v>flag!$C$150</v>
          </cell>
        </row>
        <row r="151">
          <cell r="A151" t="str">
            <v>El Salvador</v>
          </cell>
          <cell r="B151" t="str">
            <v>flag!$C$151</v>
          </cell>
        </row>
        <row r="152">
          <cell r="A152" t="str">
            <v>Samoa</v>
          </cell>
          <cell r="B152" t="str">
            <v>flag!$C$152</v>
          </cell>
        </row>
        <row r="153">
          <cell r="A153" t="str">
            <v>Senegal</v>
          </cell>
          <cell r="B153" t="str">
            <v>flag!$C$153</v>
          </cell>
        </row>
        <row r="154">
          <cell r="A154" t="str">
            <v>Serbia Montenegro</v>
          </cell>
          <cell r="B154" t="str">
            <v>flag!$C$154</v>
          </cell>
        </row>
        <row r="155">
          <cell r="A155" t="str">
            <v>Serbia</v>
          </cell>
          <cell r="B155" t="str">
            <v>flag!$C$155</v>
          </cell>
        </row>
        <row r="156">
          <cell r="A156" t="str">
            <v>Seychelles</v>
          </cell>
          <cell r="B156" t="str">
            <v>flag!$C$156</v>
          </cell>
        </row>
        <row r="157">
          <cell r="A157" t="str">
            <v>Sierra Leone</v>
          </cell>
          <cell r="B157" t="str">
            <v>flag!$C$157</v>
          </cell>
        </row>
        <row r="158">
          <cell r="A158" t="str">
            <v>Singapore</v>
          </cell>
          <cell r="B158" t="str">
            <v>flag!$C$158</v>
          </cell>
        </row>
        <row r="159">
          <cell r="A159" t="str">
            <v>Slovakia</v>
          </cell>
          <cell r="B159" t="str">
            <v>flag!$C$159</v>
          </cell>
        </row>
        <row r="160">
          <cell r="A160" t="str">
            <v>Slovenia</v>
          </cell>
          <cell r="B160" t="str">
            <v>flag!$C$160</v>
          </cell>
        </row>
        <row r="161">
          <cell r="A161" t="str">
            <v>Somalia</v>
          </cell>
          <cell r="B161" t="str">
            <v>flag!$C$161</v>
          </cell>
        </row>
        <row r="162">
          <cell r="A162" t="str">
            <v>North Sudan</v>
          </cell>
          <cell r="B162" t="str">
            <v>flag!$C$162</v>
          </cell>
        </row>
        <row r="163">
          <cell r="A163" t="str">
            <v>Sri Lanka</v>
          </cell>
          <cell r="B163" t="str">
            <v>flag!$C$163</v>
          </cell>
        </row>
        <row r="164">
          <cell r="A164" t="str">
            <v>Sweden</v>
          </cell>
          <cell r="B164" t="str">
            <v>flag!$C$164</v>
          </cell>
        </row>
        <row r="165">
          <cell r="A165" t="str">
            <v>Switzerland</v>
          </cell>
          <cell r="B165" t="str">
            <v>flag!$C$165</v>
          </cell>
        </row>
        <row r="166">
          <cell r="A166" t="str">
            <v>Suriname</v>
          </cell>
          <cell r="B166" t="str">
            <v>flag!$C$166</v>
          </cell>
        </row>
        <row r="167">
          <cell r="A167" t="str">
            <v>Swaziland</v>
          </cell>
          <cell r="B167" t="str">
            <v>flag!$C$167</v>
          </cell>
        </row>
        <row r="168">
          <cell r="A168" t="str">
            <v>Syria</v>
          </cell>
          <cell r="B168" t="str">
            <v>flag!$C$168</v>
          </cell>
        </row>
        <row r="169">
          <cell r="A169" t="str">
            <v>Tajikistan</v>
          </cell>
          <cell r="B169" t="str">
            <v>flag!$C$169</v>
          </cell>
        </row>
        <row r="170">
          <cell r="A170" t="str">
            <v>Tahiti</v>
          </cell>
          <cell r="B170" t="str">
            <v>flag!$C$170</v>
          </cell>
        </row>
        <row r="171">
          <cell r="A171" t="str">
            <v>Tanzania</v>
          </cell>
          <cell r="B171" t="str">
            <v>flag!$C$171</v>
          </cell>
        </row>
        <row r="172">
          <cell r="A172" t="str">
            <v>Chad</v>
          </cell>
          <cell r="B172" t="str">
            <v>flag!$C$172</v>
          </cell>
        </row>
        <row r="173">
          <cell r="A173" t="str">
            <v>Thailand</v>
          </cell>
          <cell r="B173" t="str">
            <v>flag!$C$173</v>
          </cell>
        </row>
        <row r="174">
          <cell r="A174" t="str">
            <v>Timor</v>
          </cell>
          <cell r="B174" t="str">
            <v>flag!$C$174</v>
          </cell>
        </row>
        <row r="175">
          <cell r="A175" t="str">
            <v>Togo</v>
          </cell>
          <cell r="B175" t="str">
            <v>flag!$C$175</v>
          </cell>
        </row>
        <row r="176">
          <cell r="A176" t="str">
            <v>Tonga</v>
          </cell>
          <cell r="B176" t="str">
            <v>flag!$C$176</v>
          </cell>
        </row>
        <row r="177">
          <cell r="A177" t="str">
            <v>Trinidad Tobago</v>
          </cell>
          <cell r="B177" t="str">
            <v>flag!$C$177</v>
          </cell>
        </row>
        <row r="178">
          <cell r="A178" t="str">
            <v>Tunisia</v>
          </cell>
          <cell r="B178" t="str">
            <v>flag!$C$178</v>
          </cell>
        </row>
        <row r="179">
          <cell r="A179" t="str">
            <v>Turkmenistan</v>
          </cell>
          <cell r="B179" t="str">
            <v>flag!$C$179</v>
          </cell>
        </row>
        <row r="180">
          <cell r="A180" t="str">
            <v>Turkey</v>
          </cell>
          <cell r="B180" t="str">
            <v>flag!$C$180</v>
          </cell>
        </row>
        <row r="181">
          <cell r="A181" t="str">
            <v>Ukraine</v>
          </cell>
          <cell r="B181" t="str">
            <v>flag!$C$181</v>
          </cell>
        </row>
        <row r="182">
          <cell r="A182" t="str">
            <v>Uruguay</v>
          </cell>
          <cell r="B182" t="str">
            <v>flag!$C$182</v>
          </cell>
        </row>
        <row r="183">
          <cell r="A183" t="str">
            <v>Vanuatu</v>
          </cell>
          <cell r="B183" t="str">
            <v>flag!$C$183</v>
          </cell>
        </row>
        <row r="184">
          <cell r="A184" t="str">
            <v>Venezuela</v>
          </cell>
          <cell r="B184" t="str">
            <v>flag!$C$184</v>
          </cell>
        </row>
        <row r="185">
          <cell r="A185" t="str">
            <v>Vietnam</v>
          </cell>
          <cell r="B185" t="str">
            <v>flag!$C$185</v>
          </cell>
        </row>
        <row r="186">
          <cell r="A186" t="str">
            <v>Yougoslavie</v>
          </cell>
          <cell r="B186" t="str">
            <v>flag!$C$186</v>
          </cell>
        </row>
        <row r="187">
          <cell r="A187" t="str">
            <v>Zambia</v>
          </cell>
          <cell r="B187" t="str">
            <v>flag!$C$187</v>
          </cell>
        </row>
        <row r="188">
          <cell r="A188" t="str">
            <v>Zimbabwe</v>
          </cell>
          <cell r="B188" t="str">
            <v>flag!$C$188</v>
          </cell>
        </row>
        <row r="189">
          <cell r="A189" t="str">
            <v>Guadeloupe</v>
          </cell>
          <cell r="B189" t="str">
            <v>flag!$C$189</v>
          </cell>
        </row>
        <row r="190">
          <cell r="A190" t="str">
            <v>Curacao</v>
          </cell>
          <cell r="B190" t="str">
            <v>flag!$C$190</v>
          </cell>
        </row>
        <row r="191">
          <cell r="A191" t="str">
            <v>Martinique</v>
          </cell>
          <cell r="B191" t="str">
            <v>flag!$C$191</v>
          </cell>
        </row>
        <row r="192">
          <cell r="A192" t="str">
            <v>Mayotte</v>
          </cell>
          <cell r="B192" t="str">
            <v>flag!$C$192</v>
          </cell>
        </row>
        <row r="193">
          <cell r="A193" t="str">
            <v>Montenegro</v>
          </cell>
          <cell r="B193" t="str">
            <v>flag!$C$193</v>
          </cell>
        </row>
        <row r="194">
          <cell r="A194" t="str">
            <v>Palestine</v>
          </cell>
          <cell r="B194" t="str">
            <v>flag!$C$194</v>
          </cell>
        </row>
        <row r="195">
          <cell r="A195" t="str">
            <v>Panama</v>
          </cell>
          <cell r="B195" t="str">
            <v>flag!$C$195</v>
          </cell>
        </row>
        <row r="196">
          <cell r="A196" t="str">
            <v>Dominica</v>
          </cell>
          <cell r="B196" t="str">
            <v>flag!$C$196</v>
          </cell>
        </row>
        <row r="197">
          <cell r="A197" t="str">
            <v>Reunion</v>
          </cell>
          <cell r="B197" t="str">
            <v>flag!$C$197</v>
          </cell>
        </row>
        <row r="198">
          <cell r="A198" t="str">
            <v>St Martin</v>
          </cell>
          <cell r="B198" t="str">
            <v>flag!$C$198</v>
          </cell>
        </row>
        <row r="199">
          <cell r="A199" t="str">
            <v>St Pierre</v>
          </cell>
          <cell r="B199" t="str">
            <v>flag!$C$199</v>
          </cell>
        </row>
        <row r="200">
          <cell r="A200" t="str">
            <v>Taiwan</v>
          </cell>
          <cell r="B200" t="str">
            <v>flag!$C$200</v>
          </cell>
        </row>
        <row r="201">
          <cell r="A201" t="str">
            <v>vide</v>
          </cell>
          <cell r="B201" t="str">
            <v>flag!$C$201</v>
          </cell>
        </row>
        <row r="202">
          <cell r="A202" t="str">
            <v>(vide)</v>
          </cell>
          <cell r="B202" t="str">
            <v>flag!$C$202</v>
          </cell>
        </row>
        <row r="203">
          <cell r="A203" t="str">
            <v xml:space="preserve"> </v>
          </cell>
          <cell r="B203" t="str">
            <v>flag!$C$203</v>
          </cell>
        </row>
        <row r="204">
          <cell r="A204"/>
          <cell r="B204" t="str">
            <v>flag!$C$204</v>
          </cell>
        </row>
        <row r="205">
          <cell r="A205" t="str">
            <v>VNI</v>
          </cell>
          <cell r="B205" t="str">
            <v>flag!$C$205</v>
          </cell>
        </row>
        <row r="206">
          <cell r="A206" t="str">
            <v>Brokers English Africa</v>
          </cell>
          <cell r="B206" t="str">
            <v>flag!$C$206</v>
          </cell>
        </row>
        <row r="207">
          <cell r="A207" t="str">
            <v>Brokers French Africa</v>
          </cell>
          <cell r="B207" t="str">
            <v>flag!$C$207</v>
          </cell>
        </row>
        <row r="208">
          <cell r="A208" t="str">
            <v>DVSE Eurodrive</v>
          </cell>
          <cell r="B208" t="str">
            <v>flag!$C$208</v>
          </cell>
        </row>
        <row r="209">
          <cell r="A209" t="str">
            <v>DVSE VECD</v>
          </cell>
          <cell r="B209" t="str">
            <v>flag!$C$209</v>
          </cell>
        </row>
        <row r="210">
          <cell r="A210" t="str">
            <v>States Market</v>
          </cell>
          <cell r="B210" t="str">
            <v>flag!$C$210</v>
          </cell>
        </row>
        <row r="211">
          <cell r="A211" t="str">
            <v>Netherlands VNI</v>
          </cell>
          <cell r="B211" t="str">
            <v>flag!$C$211</v>
          </cell>
        </row>
        <row r="212">
          <cell r="A212" t="str">
            <v>Italy VNI</v>
          </cell>
          <cell r="B212" t="str">
            <v>flag!$C$212</v>
          </cell>
        </row>
        <row r="213">
          <cell r="A213" t="str">
            <v>NITCO</v>
          </cell>
          <cell r="B213" t="str">
            <v>flag!$C$213</v>
          </cell>
        </row>
        <row r="214">
          <cell r="A214" t="str">
            <v>Brokers</v>
          </cell>
          <cell r="B214" t="str">
            <v>flag!$C$214</v>
          </cell>
        </row>
        <row r="215">
          <cell r="A215" t="str">
            <v>Belgium VNI</v>
          </cell>
          <cell r="B215" t="str">
            <v>flag!$C$215</v>
          </cell>
        </row>
        <row r="216">
          <cell r="A216" t="str">
            <v>Brokers Middle East</v>
          </cell>
          <cell r="B216" t="str">
            <v>flag!$C$216</v>
          </cell>
        </row>
        <row r="217">
          <cell r="A217" t="str">
            <v>Belgium+Luxembourg</v>
          </cell>
          <cell r="B217" t="str">
            <v>flag!$C$217</v>
          </cell>
        </row>
        <row r="218">
          <cell r="A218" t="str">
            <v>Baltic States</v>
          </cell>
          <cell r="B218" t="str">
            <v>flag!$C$218</v>
          </cell>
        </row>
        <row r="219">
          <cell r="A219" t="str">
            <v>BROKERS MAGHREB</v>
          </cell>
          <cell r="B219" t="str">
            <v>flag!$C$219</v>
          </cell>
        </row>
        <row r="220">
          <cell r="A220" t="str">
            <v>AFGHANISTAN</v>
          </cell>
          <cell r="B220" t="str">
            <v>flag!$C$220</v>
          </cell>
        </row>
        <row r="221">
          <cell r="A221" t="str">
            <v>ALBANIA</v>
          </cell>
          <cell r="B221" t="str">
            <v>flag!$C$221</v>
          </cell>
        </row>
        <row r="222">
          <cell r="A222" t="str">
            <v>ANTIGUA</v>
          </cell>
          <cell r="B222" t="str">
            <v>flag!$C$222</v>
          </cell>
        </row>
        <row r="223">
          <cell r="A223" t="str">
            <v>ARUBA</v>
          </cell>
          <cell r="B223" t="str">
            <v>flag!$C$223</v>
          </cell>
        </row>
        <row r="224">
          <cell r="A224" t="str">
            <v>BAHAMAS</v>
          </cell>
          <cell r="B224" t="str">
            <v>flag!$C$224</v>
          </cell>
        </row>
        <row r="225">
          <cell r="A225" t="str">
            <v>BARBADOS</v>
          </cell>
          <cell r="B225" t="str">
            <v>flag!$C$225</v>
          </cell>
        </row>
        <row r="226">
          <cell r="A226" t="str">
            <v>BELIZE</v>
          </cell>
          <cell r="B226" t="str">
            <v>flag!$C$226</v>
          </cell>
        </row>
        <row r="227">
          <cell r="A227" t="str">
            <v>GRENADA</v>
          </cell>
          <cell r="B227" t="str">
            <v>flag!$C$227</v>
          </cell>
        </row>
        <row r="228">
          <cell r="A228" t="str">
            <v>GUAM</v>
          </cell>
          <cell r="B228" t="str">
            <v>flag!$C$228</v>
          </cell>
        </row>
        <row r="229">
          <cell r="A229" t="str">
            <v>GUYANA</v>
          </cell>
          <cell r="B229" t="str">
            <v>flag!$C$229</v>
          </cell>
        </row>
        <row r="230">
          <cell r="A230" t="str">
            <v>JAMAICA</v>
          </cell>
          <cell r="B230" t="str">
            <v>flag!$C$230</v>
          </cell>
        </row>
        <row r="231">
          <cell r="A231" t="str">
            <v>KIRIBATI</v>
          </cell>
          <cell r="B231" t="str">
            <v>flag!$C$231</v>
          </cell>
        </row>
        <row r="232">
          <cell r="A232" t="str">
            <v>MARSHALL ISLANDS</v>
          </cell>
          <cell r="B232" t="str">
            <v>flag!$C$232</v>
          </cell>
        </row>
        <row r="233">
          <cell r="A233" t="str">
            <v>MICRONESIA</v>
          </cell>
          <cell r="B233" t="str">
            <v>flag!$C$233</v>
          </cell>
        </row>
        <row r="234">
          <cell r="A234" t="str">
            <v>MONTSERRAT</v>
          </cell>
          <cell r="B234" t="str">
            <v>flag!$C$234</v>
          </cell>
        </row>
        <row r="235">
          <cell r="A235" t="str">
            <v>PAPUA NEW GUINEA</v>
          </cell>
          <cell r="B235" t="str">
            <v>flag!$C$235</v>
          </cell>
        </row>
        <row r="236">
          <cell r="A236" t="str">
            <v>PUERTO RICO</v>
          </cell>
          <cell r="B236" t="str">
            <v>flag!$C$236</v>
          </cell>
        </row>
        <row r="237">
          <cell r="A237" t="str">
            <v>SAO TOME &amp; PRINCIPE</v>
          </cell>
          <cell r="B237" t="str">
            <v>flag!$C$237</v>
          </cell>
        </row>
        <row r="238">
          <cell r="A238" t="str">
            <v>ST KITTS</v>
          </cell>
          <cell r="B238" t="str">
            <v>flag!$C$238</v>
          </cell>
        </row>
        <row r="239">
          <cell r="A239" t="str">
            <v>ST LUCIA</v>
          </cell>
          <cell r="B239" t="str">
            <v>flag!$C$239</v>
          </cell>
        </row>
        <row r="240">
          <cell r="A240" t="str">
            <v>ST VINCENT</v>
          </cell>
          <cell r="B240" t="str">
            <v>flag!$C$240</v>
          </cell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  <row r="289">
          <cell r="A289"/>
          <cell r="B289"/>
        </row>
      </sheetData>
      <sheetData sheetId="1">
        <row r="3">
          <cell r="N3" t="b">
            <v>1</v>
          </cell>
        </row>
        <row r="4">
          <cell r="N4" t="b">
            <v>1</v>
          </cell>
        </row>
        <row r="5"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  <row r="11">
          <cell r="N11" t="b">
            <v>1</v>
          </cell>
        </row>
      </sheetData>
      <sheetData sheetId="2"/>
      <sheetData sheetId="3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  <row r="29">
          <cell r="AG29"/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RUSSIA</v>
          </cell>
        </row>
        <row r="8">
          <cell r="D8" t="str">
            <v>FRANCE</v>
          </cell>
        </row>
        <row r="9">
          <cell r="D9" t="str">
            <v>GERMANY</v>
          </cell>
        </row>
        <row r="10">
          <cell r="D10" t="str">
            <v>BRAZIL</v>
          </cell>
        </row>
        <row r="11">
          <cell r="D11" t="str">
            <v>CHINA</v>
          </cell>
        </row>
        <row r="12">
          <cell r="D12" t="str">
            <v>ITALY</v>
          </cell>
        </row>
        <row r="13">
          <cell r="D13" t="str">
            <v>SOUTH KOREA</v>
          </cell>
        </row>
        <row r="14">
          <cell r="D14" t="str">
            <v>SPAIN+CANARY ISLANDS</v>
          </cell>
        </row>
        <row r="15">
          <cell r="D15" t="str">
            <v>TURKEY</v>
          </cell>
        </row>
        <row r="16">
          <cell r="D16" t="str">
            <v>INDIA</v>
          </cell>
        </row>
        <row r="17">
          <cell r="D17" t="str">
            <v>UNITED KINGDOM</v>
          </cell>
        </row>
        <row r="18">
          <cell r="D18" t="str">
            <v>BELGIUM+LUXEMBOURG</v>
          </cell>
        </row>
        <row r="19">
          <cell r="D19" t="str">
            <v>MOROCCO</v>
          </cell>
        </row>
        <row r="20">
          <cell r="D20" t="str">
            <v>POLAND</v>
          </cell>
        </row>
        <row r="21">
          <cell r="D21" t="str">
            <v>ROMANIA</v>
          </cell>
        </row>
        <row r="22">
          <cell r="D22" t="str">
            <v>ARGENTINA</v>
          </cell>
        </row>
        <row r="23">
          <cell r="D23" t="str">
            <v>NETHERLANDS</v>
          </cell>
        </row>
        <row r="24">
          <cell r="D24" t="str">
            <v>COLOMBIA</v>
          </cell>
        </row>
        <row r="25">
          <cell r="D25" t="str">
            <v>BELARUS</v>
          </cell>
        </row>
        <row r="26">
          <cell r="D26" t="str">
            <v>MEXICO</v>
          </cell>
        </row>
        <row r="27">
          <cell r="D27" t="str">
            <v>PORTUGAL</v>
          </cell>
        </row>
        <row r="28">
          <cell r="D28" t="str">
            <v>HUNGARY</v>
          </cell>
        </row>
        <row r="29">
          <cell r="D29" t="str">
            <v>SOUTH AFRICA+NAMIBIA</v>
          </cell>
        </row>
        <row r="30">
          <cell r="D30" t="str">
            <v>AUSTRIA</v>
          </cell>
        </row>
        <row r="31">
          <cell r="D31" t="str">
            <v>SWITZERLAND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TCD"/>
      <sheetName val="TCD_TOP"/>
      <sheetName val="Cartographie_formules"/>
      <sheetName val="DATA"/>
      <sheetName val="MENU"/>
      <sheetName val="RESULTS"/>
      <sheetName val="TOP 25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Group excl JnJv PC"/>
      <sheetName val="Group excl JnJv LCV"/>
      <sheetName val="Group excl JnJv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Avtovaz PC"/>
      <sheetName val="Jinbei + Huasong PC+LCV"/>
      <sheetName val="Dacia PC-Dacia markets"/>
      <sheetName val="Dacia LCV-Dacia markets"/>
      <sheetName val="Dacia PC+LCV-Dacia markets"/>
    </sheetNames>
    <sheetDataSet>
      <sheetData sheetId="0"/>
      <sheetData sheetId="1"/>
      <sheetData sheetId="2">
        <row r="5">
          <cell r="AG5"/>
        </row>
        <row r="29">
          <cell r="AG29"/>
        </row>
      </sheetData>
      <sheetData sheetId="3">
        <row r="5">
          <cell r="E5" t="b">
            <v>0</v>
          </cell>
        </row>
        <row r="11">
          <cell r="N11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TCD"/>
      <sheetName val="TCD_TOP"/>
      <sheetName val="Cartographie_formules"/>
      <sheetName val="DATA"/>
      <sheetName val="MENU"/>
      <sheetName val="RESULTS"/>
      <sheetName val="TOP 25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Group excl JnJv PC"/>
      <sheetName val="Group excl JnJv LCV"/>
      <sheetName val="Group excl JnJv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Avtovaz PC"/>
      <sheetName val="Jinbei + Huasong PC+LCV"/>
      <sheetName val="Dacia PC-Dacia markets"/>
      <sheetName val="Dacia LCV-Dacia markets"/>
      <sheetName val="Dacia PC+LCV-Dacia markets"/>
    </sheetNames>
    <sheetDataSet>
      <sheetData sheetId="0">
        <row r="1">
          <cell r="A1" t="str">
            <v>Pays</v>
          </cell>
        </row>
      </sheetData>
      <sheetData sheetId="1"/>
      <sheetData sheetId="2">
        <row r="2">
          <cell r="AG2"/>
        </row>
        <row r="29">
          <cell r="AG29"/>
        </row>
      </sheetData>
      <sheetData sheetId="3">
        <row r="3">
          <cell r="N3" t="b">
            <v>0</v>
          </cell>
        </row>
        <row r="11">
          <cell r="N11" t="b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FRANCE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CE3C-D124-4A14-93A9-F84ED0800811}">
  <dimension ref="A1:R92"/>
  <sheetViews>
    <sheetView topLeftCell="A67" workbookViewId="0">
      <selection activeCell="A88" sqref="A88"/>
    </sheetView>
  </sheetViews>
  <sheetFormatPr baseColWidth="10" defaultRowHeight="14.5" x14ac:dyDescent="0.35"/>
  <cols>
    <col min="12" max="12" width="23.36328125" customWidth="1"/>
  </cols>
  <sheetData>
    <row r="1" spans="1:18" x14ac:dyDescent="0.35">
      <c r="A1" s="76" t="s">
        <v>322</v>
      </c>
      <c r="E1" t="s">
        <v>358</v>
      </c>
      <c r="F1" s="75">
        <v>43784</v>
      </c>
    </row>
    <row r="3" spans="1:18" x14ac:dyDescent="0.35">
      <c r="A3" t="s">
        <v>369</v>
      </c>
    </row>
    <row r="4" spans="1:18" x14ac:dyDescent="0.35">
      <c r="A4" s="85" t="s">
        <v>481</v>
      </c>
    </row>
    <row r="6" spans="1:18" x14ac:dyDescent="0.35">
      <c r="A6" s="88" t="s">
        <v>370</v>
      </c>
    </row>
    <row r="8" spans="1:18" x14ac:dyDescent="0.35">
      <c r="A8" s="76" t="s">
        <v>323</v>
      </c>
    </row>
    <row r="9" spans="1:18" x14ac:dyDescent="0.35">
      <c r="M9" s="115">
        <v>43922</v>
      </c>
      <c r="O9" s="119"/>
      <c r="P9" s="119"/>
      <c r="Q9" s="119"/>
      <c r="R9" s="119"/>
    </row>
    <row r="10" spans="1:18" x14ac:dyDescent="0.35">
      <c r="A10" t="s">
        <v>359</v>
      </c>
      <c r="M10" s="480"/>
      <c r="O10" s="119"/>
      <c r="P10" s="119"/>
      <c r="Q10" s="119"/>
      <c r="R10" s="119"/>
    </row>
    <row r="11" spans="1:18" x14ac:dyDescent="0.35">
      <c r="A11" t="s">
        <v>426</v>
      </c>
      <c r="M11" s="480"/>
      <c r="O11" s="119"/>
      <c r="P11" s="119"/>
      <c r="Q11" s="119"/>
      <c r="R11" s="119"/>
    </row>
    <row r="12" spans="1:18" x14ac:dyDescent="0.35">
      <c r="A12" t="s">
        <v>416</v>
      </c>
      <c r="M12" s="480"/>
      <c r="O12" s="119"/>
      <c r="P12" s="119"/>
      <c r="Q12" s="119"/>
      <c r="R12" s="119"/>
    </row>
    <row r="13" spans="1:18" x14ac:dyDescent="0.35">
      <c r="A13" t="s">
        <v>482</v>
      </c>
      <c r="O13" s="119"/>
      <c r="P13" s="119"/>
      <c r="Q13" s="119"/>
      <c r="R13" s="119"/>
    </row>
    <row r="14" spans="1:18" x14ac:dyDescent="0.35">
      <c r="A14" t="s">
        <v>464</v>
      </c>
      <c r="M14" s="480"/>
      <c r="O14" s="119"/>
      <c r="P14" s="119"/>
      <c r="Q14" s="119"/>
      <c r="R14" s="119"/>
    </row>
    <row r="15" spans="1:18" x14ac:dyDescent="0.35">
      <c r="A15" s="88" t="s">
        <v>417</v>
      </c>
      <c r="B15" s="88"/>
      <c r="C15" s="88"/>
      <c r="D15" s="88"/>
      <c r="E15" s="88"/>
      <c r="F15" s="88"/>
      <c r="G15" s="88"/>
      <c r="H15" s="88"/>
      <c r="I15" t="s">
        <v>465</v>
      </c>
      <c r="M15" s="114"/>
      <c r="O15" s="119"/>
      <c r="P15" s="119"/>
      <c r="Q15" s="119"/>
      <c r="R15" s="119"/>
    </row>
    <row r="16" spans="1:18" x14ac:dyDescent="0.35">
      <c r="A16" s="88" t="s">
        <v>371</v>
      </c>
      <c r="M16" s="114"/>
      <c r="O16" s="119"/>
      <c r="P16" s="119"/>
      <c r="Q16" s="119"/>
      <c r="R16" s="119"/>
    </row>
    <row r="17" spans="1:13" x14ac:dyDescent="0.35">
      <c r="A17" s="87" t="s">
        <v>372</v>
      </c>
      <c r="M17" s="480"/>
    </row>
    <row r="18" spans="1:13" x14ac:dyDescent="0.35">
      <c r="A18" t="s">
        <v>448</v>
      </c>
      <c r="M18" s="480"/>
    </row>
    <row r="19" spans="1:13" x14ac:dyDescent="0.35">
      <c r="A19" t="s">
        <v>466</v>
      </c>
      <c r="M19" s="114"/>
    </row>
    <row r="20" spans="1:13" x14ac:dyDescent="0.35">
      <c r="B20" t="s">
        <v>380</v>
      </c>
      <c r="M20" s="480"/>
    </row>
    <row r="21" spans="1:13" x14ac:dyDescent="0.35">
      <c r="B21" s="88" t="s">
        <v>373</v>
      </c>
      <c r="M21" s="114"/>
    </row>
    <row r="22" spans="1:13" x14ac:dyDescent="0.35">
      <c r="B22" t="s">
        <v>381</v>
      </c>
      <c r="M22" s="480"/>
    </row>
    <row r="23" spans="1:13" x14ac:dyDescent="0.35">
      <c r="A23" t="s">
        <v>360</v>
      </c>
      <c r="B23" t="s">
        <v>434</v>
      </c>
      <c r="M23" s="480"/>
    </row>
    <row r="24" spans="1:13" x14ac:dyDescent="0.35">
      <c r="B24" t="s">
        <v>427</v>
      </c>
      <c r="M24" s="480"/>
    </row>
    <row r="25" spans="1:13" x14ac:dyDescent="0.35">
      <c r="B25" t="s">
        <v>374</v>
      </c>
      <c r="M25" s="480"/>
    </row>
    <row r="26" spans="1:13" x14ac:dyDescent="0.35">
      <c r="B26" t="s">
        <v>418</v>
      </c>
      <c r="M26" s="480"/>
    </row>
    <row r="27" spans="1:13" x14ac:dyDescent="0.35">
      <c r="M27" s="114"/>
    </row>
    <row r="28" spans="1:13" x14ac:dyDescent="0.35">
      <c r="B28" t="s">
        <v>469</v>
      </c>
      <c r="M28" s="480"/>
    </row>
    <row r="29" spans="1:13" x14ac:dyDescent="0.35">
      <c r="B29" t="s">
        <v>470</v>
      </c>
      <c r="M29" s="480"/>
    </row>
    <row r="30" spans="1:13" x14ac:dyDescent="0.35">
      <c r="B30" t="s">
        <v>324</v>
      </c>
      <c r="M30" s="480"/>
    </row>
    <row r="31" spans="1:13" x14ac:dyDescent="0.35">
      <c r="M31" s="114"/>
    </row>
    <row r="32" spans="1:13" x14ac:dyDescent="0.35">
      <c r="A32" t="s">
        <v>489</v>
      </c>
      <c r="M32" s="480"/>
    </row>
    <row r="33" spans="1:13" x14ac:dyDescent="0.35">
      <c r="A33" t="s">
        <v>438</v>
      </c>
      <c r="M33" s="480"/>
    </row>
    <row r="34" spans="1:13" x14ac:dyDescent="0.35">
      <c r="A34" t="s">
        <v>471</v>
      </c>
      <c r="M34" s="480"/>
    </row>
    <row r="35" spans="1:13" x14ac:dyDescent="0.35">
      <c r="A35" s="88"/>
      <c r="M35" s="114"/>
    </row>
    <row r="36" spans="1:13" x14ac:dyDescent="0.35">
      <c r="A36" t="s">
        <v>472</v>
      </c>
      <c r="M36" s="480"/>
    </row>
    <row r="37" spans="1:13" x14ac:dyDescent="0.35">
      <c r="M37" s="114"/>
    </row>
    <row r="38" spans="1:13" x14ac:dyDescent="0.35">
      <c r="M38" s="114"/>
    </row>
    <row r="39" spans="1:13" x14ac:dyDescent="0.35">
      <c r="A39" s="76" t="s">
        <v>327</v>
      </c>
      <c r="M39" s="114"/>
    </row>
    <row r="40" spans="1:13" x14ac:dyDescent="0.35">
      <c r="M40" s="114"/>
    </row>
    <row r="41" spans="1:13" x14ac:dyDescent="0.35">
      <c r="A41" t="s">
        <v>413</v>
      </c>
      <c r="M41" s="480"/>
    </row>
    <row r="42" spans="1:13" x14ac:dyDescent="0.35">
      <c r="A42" t="s">
        <v>419</v>
      </c>
      <c r="M42" s="480"/>
    </row>
    <row r="43" spans="1:13" x14ac:dyDescent="0.35">
      <c r="A43" t="s">
        <v>420</v>
      </c>
      <c r="M43" s="114"/>
    </row>
    <row r="44" spans="1:13" x14ac:dyDescent="0.35">
      <c r="A44" t="s">
        <v>421</v>
      </c>
      <c r="M44" s="480"/>
    </row>
    <row r="45" spans="1:13" x14ac:dyDescent="0.35">
      <c r="A45" s="77" t="s">
        <v>328</v>
      </c>
      <c r="M45" s="114"/>
    </row>
    <row r="46" spans="1:13" x14ac:dyDescent="0.35">
      <c r="A46" s="77" t="s">
        <v>439</v>
      </c>
      <c r="M46" s="114"/>
    </row>
    <row r="47" spans="1:13" x14ac:dyDescent="0.35">
      <c r="A47" t="s">
        <v>422</v>
      </c>
      <c r="M47" s="480"/>
    </row>
    <row r="48" spans="1:13" x14ac:dyDescent="0.35">
      <c r="B48" t="s">
        <v>329</v>
      </c>
      <c r="M48" s="114"/>
    </row>
    <row r="49" spans="1:13" x14ac:dyDescent="0.35">
      <c r="C49" t="s">
        <v>428</v>
      </c>
      <c r="M49" s="480"/>
    </row>
    <row r="50" spans="1:13" x14ac:dyDescent="0.35">
      <c r="D50" t="s">
        <v>330</v>
      </c>
      <c r="G50" t="s">
        <v>423</v>
      </c>
      <c r="K50" t="s">
        <v>424</v>
      </c>
      <c r="M50" s="480"/>
    </row>
    <row r="51" spans="1:13" x14ac:dyDescent="0.35">
      <c r="E51" t="s">
        <v>429</v>
      </c>
      <c r="M51" s="480"/>
    </row>
    <row r="52" spans="1:13" x14ac:dyDescent="0.35">
      <c r="E52" t="s">
        <v>375</v>
      </c>
      <c r="M52" s="480"/>
    </row>
    <row r="53" spans="1:13" x14ac:dyDescent="0.35">
      <c r="A53" s="76" t="s">
        <v>377</v>
      </c>
      <c r="M53" s="480"/>
    </row>
    <row r="54" spans="1:13" x14ac:dyDescent="0.35">
      <c r="A54" s="86" t="s">
        <v>444</v>
      </c>
      <c r="M54" s="480"/>
    </row>
    <row r="55" spans="1:13" x14ac:dyDescent="0.35">
      <c r="A55" t="s">
        <v>449</v>
      </c>
      <c r="M55" s="480"/>
    </row>
    <row r="56" spans="1:13" x14ac:dyDescent="0.35">
      <c r="A56" t="s">
        <v>324</v>
      </c>
      <c r="M56" s="480"/>
    </row>
    <row r="57" spans="1:13" x14ac:dyDescent="0.35">
      <c r="A57" s="87" t="s">
        <v>331</v>
      </c>
      <c r="B57" s="87"/>
      <c r="C57" s="87"/>
      <c r="D57" s="87"/>
      <c r="E57" s="87"/>
      <c r="F57" s="87"/>
      <c r="G57" s="87"/>
      <c r="H57" s="87"/>
      <c r="I57" s="87"/>
      <c r="J57" s="111"/>
      <c r="K57" s="111"/>
      <c r="M57" s="114"/>
    </row>
    <row r="58" spans="1:13" x14ac:dyDescent="0.35">
      <c r="A58" s="87"/>
      <c r="B58" s="87" t="s">
        <v>363</v>
      </c>
      <c r="C58" s="87"/>
      <c r="D58" s="87"/>
      <c r="E58" s="87"/>
      <c r="F58" s="87"/>
      <c r="G58" s="87"/>
      <c r="H58" s="87"/>
      <c r="I58" s="87"/>
      <c r="J58" s="111"/>
      <c r="K58" s="111"/>
      <c r="M58" s="480"/>
    </row>
    <row r="59" spans="1:13" x14ac:dyDescent="0.35">
      <c r="A59" s="87"/>
      <c r="B59" s="87" t="s">
        <v>364</v>
      </c>
      <c r="C59" s="87"/>
      <c r="D59" s="87"/>
      <c r="E59" s="87"/>
      <c r="F59" s="87"/>
      <c r="G59" s="87"/>
      <c r="H59" s="87"/>
      <c r="I59" s="87"/>
      <c r="J59" s="111"/>
      <c r="K59" s="111"/>
      <c r="M59" s="114"/>
    </row>
    <row r="60" spans="1:13" x14ac:dyDescent="0.35">
      <c r="A60" s="87"/>
      <c r="B60" s="87"/>
      <c r="C60" s="87" t="s">
        <v>435</v>
      </c>
      <c r="D60" s="87"/>
      <c r="E60" s="87"/>
      <c r="F60" s="87"/>
      <c r="G60" s="87"/>
      <c r="H60" s="87"/>
      <c r="I60" s="87"/>
      <c r="J60" s="111"/>
      <c r="K60" s="111"/>
      <c r="M60" s="480"/>
    </row>
    <row r="61" spans="1:13" x14ac:dyDescent="0.35">
      <c r="A61" s="87"/>
      <c r="B61" s="87"/>
      <c r="C61" s="87" t="s">
        <v>436</v>
      </c>
      <c r="D61" s="87"/>
      <c r="E61" s="87"/>
      <c r="F61" s="87"/>
      <c r="G61" s="87"/>
      <c r="H61" s="87"/>
      <c r="I61" s="87"/>
      <c r="J61" s="111"/>
      <c r="K61" s="111"/>
      <c r="M61" s="480"/>
    </row>
    <row r="62" spans="1:13" x14ac:dyDescent="0.35">
      <c r="A62" s="87"/>
      <c r="B62" s="87"/>
      <c r="C62" s="87"/>
      <c r="D62" s="87"/>
      <c r="E62" s="87"/>
      <c r="F62" s="87"/>
      <c r="G62" s="87"/>
      <c r="H62" s="87"/>
      <c r="I62" s="87"/>
      <c r="J62" s="111"/>
      <c r="K62" s="111"/>
      <c r="M62" s="114"/>
    </row>
    <row r="63" spans="1:13" x14ac:dyDescent="0.35">
      <c r="A63" s="87"/>
      <c r="B63" s="87"/>
      <c r="C63" s="87" t="s">
        <v>483</v>
      </c>
      <c r="D63" s="87"/>
      <c r="E63" s="87"/>
      <c r="F63" s="87"/>
      <c r="G63" s="87"/>
      <c r="H63" s="87"/>
      <c r="I63" s="87"/>
      <c r="J63" s="111"/>
      <c r="K63" s="111"/>
      <c r="M63" s="481"/>
    </row>
    <row r="64" spans="1:13" x14ac:dyDescent="0.35">
      <c r="A64" s="87"/>
      <c r="B64" s="87"/>
      <c r="C64" s="87" t="s">
        <v>376</v>
      </c>
      <c r="D64" s="87"/>
      <c r="E64" s="87"/>
      <c r="F64" s="87"/>
      <c r="G64" s="87"/>
      <c r="H64" s="87"/>
      <c r="I64" s="87"/>
      <c r="J64" s="111"/>
      <c r="K64" s="111"/>
      <c r="M64" s="481"/>
    </row>
    <row r="65" spans="1:13" x14ac:dyDescent="0.35">
      <c r="A65" s="87"/>
      <c r="B65" s="87"/>
      <c r="C65" s="87" t="s">
        <v>324</v>
      </c>
      <c r="D65" s="87"/>
      <c r="E65" s="87"/>
      <c r="F65" s="87"/>
      <c r="G65" s="87"/>
      <c r="H65" s="87"/>
      <c r="I65" s="87"/>
      <c r="J65" s="111"/>
      <c r="K65" s="111"/>
      <c r="M65" s="481"/>
    </row>
    <row r="66" spans="1:13" x14ac:dyDescent="0.35">
      <c r="A66" s="112" t="s">
        <v>332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M66" s="114"/>
    </row>
    <row r="67" spans="1:13" x14ac:dyDescent="0.35">
      <c r="A67" s="87" t="s">
        <v>446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M67" s="480"/>
    </row>
    <row r="68" spans="1:13" x14ac:dyDescent="0.35">
      <c r="A68" s="87" t="s">
        <v>474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M68" s="480"/>
    </row>
    <row r="69" spans="1:13" x14ac:dyDescent="0.35">
      <c r="A69" s="87" t="s">
        <v>478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M69" s="480"/>
    </row>
    <row r="70" spans="1:13" x14ac:dyDescent="0.35">
      <c r="A70" s="87" t="s">
        <v>440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M70" s="480"/>
    </row>
    <row r="71" spans="1:13" x14ac:dyDescent="0.35">
      <c r="A71" s="87" t="s">
        <v>441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M71" s="119"/>
    </row>
    <row r="72" spans="1:13" x14ac:dyDescent="0.35">
      <c r="A72" s="87"/>
      <c r="B72" s="87" t="s">
        <v>415</v>
      </c>
      <c r="C72" s="87"/>
      <c r="D72" s="87"/>
      <c r="E72" s="87"/>
      <c r="F72" s="87"/>
      <c r="G72" s="87"/>
      <c r="H72" s="87"/>
      <c r="I72" s="87"/>
      <c r="J72" s="87"/>
      <c r="K72" s="87"/>
      <c r="M72" s="480"/>
    </row>
    <row r="73" spans="1:13" x14ac:dyDescent="0.35">
      <c r="A73" s="87"/>
      <c r="B73" s="87" t="s">
        <v>324</v>
      </c>
      <c r="C73" s="87"/>
      <c r="D73" s="87"/>
      <c r="E73" s="87"/>
      <c r="F73" s="87"/>
      <c r="G73" s="87"/>
      <c r="H73" s="87"/>
      <c r="I73" s="87"/>
      <c r="J73" s="87"/>
      <c r="K73" s="87"/>
      <c r="M73" s="480"/>
    </row>
    <row r="74" spans="1:13" x14ac:dyDescent="0.35">
      <c r="A74" s="87"/>
      <c r="B74" s="87" t="s">
        <v>468</v>
      </c>
      <c r="C74" s="87"/>
      <c r="D74" s="87"/>
      <c r="E74" s="87"/>
      <c r="F74" s="87"/>
      <c r="G74" s="87"/>
      <c r="H74" s="87"/>
      <c r="I74" s="87"/>
      <c r="J74" s="87"/>
      <c r="K74" s="87"/>
      <c r="M74" s="480"/>
    </row>
    <row r="75" spans="1:13" x14ac:dyDescent="0.35">
      <c r="A75" s="87"/>
      <c r="B75" s="87" t="s">
        <v>497</v>
      </c>
      <c r="C75" s="87"/>
      <c r="D75" s="87"/>
      <c r="E75" s="87"/>
      <c r="F75" s="87"/>
      <c r="G75" s="87"/>
      <c r="H75" s="87"/>
      <c r="I75" s="87"/>
      <c r="J75" s="87"/>
      <c r="K75" s="87"/>
      <c r="M75" s="480"/>
    </row>
    <row r="76" spans="1:13" x14ac:dyDescent="0.35">
      <c r="A76" s="87"/>
      <c r="B76" s="87" t="s">
        <v>365</v>
      </c>
      <c r="C76" s="87"/>
      <c r="D76" s="87"/>
      <c r="E76" s="87"/>
      <c r="F76" s="87"/>
      <c r="G76" s="87"/>
      <c r="H76" s="87"/>
      <c r="I76" s="87"/>
      <c r="J76" s="87"/>
      <c r="K76" s="87"/>
      <c r="M76" s="480"/>
    </row>
    <row r="77" spans="1:13" x14ac:dyDescent="0.35">
      <c r="A77" s="87"/>
      <c r="B77" s="87" t="s">
        <v>366</v>
      </c>
      <c r="C77" s="87"/>
      <c r="D77" s="87"/>
      <c r="E77" s="87"/>
      <c r="F77" s="87"/>
      <c r="G77" s="87"/>
      <c r="H77" s="87"/>
      <c r="I77" s="87"/>
      <c r="J77" s="87"/>
      <c r="K77" s="87"/>
      <c r="M77" s="480"/>
    </row>
    <row r="78" spans="1:13" x14ac:dyDescent="0.35">
      <c r="A78" s="87"/>
      <c r="B78" s="87" t="s">
        <v>367</v>
      </c>
      <c r="C78" s="87"/>
      <c r="D78" s="87"/>
      <c r="E78" s="87"/>
      <c r="F78" s="87"/>
      <c r="G78" s="87"/>
      <c r="H78" s="87"/>
      <c r="I78" s="87"/>
      <c r="J78" s="87"/>
      <c r="K78" s="87"/>
      <c r="M78" s="480"/>
    </row>
    <row r="79" spans="1:13" x14ac:dyDescent="0.35">
      <c r="A79" s="87"/>
      <c r="B79" s="87" t="s">
        <v>324</v>
      </c>
      <c r="C79" s="87"/>
      <c r="D79" s="87"/>
      <c r="E79" s="87"/>
      <c r="F79" s="87"/>
      <c r="G79" s="87"/>
      <c r="H79" s="87"/>
      <c r="I79" s="87"/>
      <c r="J79" s="87"/>
      <c r="K79" s="87"/>
      <c r="M79" s="480"/>
    </row>
    <row r="80" spans="1:13" x14ac:dyDescent="0.35">
      <c r="A80" s="111"/>
      <c r="B80" s="87" t="s">
        <v>431</v>
      </c>
      <c r="C80" s="111"/>
      <c r="D80" s="111"/>
      <c r="E80" s="111"/>
      <c r="F80" s="111"/>
      <c r="G80" s="111"/>
      <c r="H80" s="111"/>
      <c r="I80" s="111"/>
      <c r="J80" s="111"/>
      <c r="K80" s="111"/>
      <c r="M80" s="480"/>
    </row>
    <row r="81" spans="1:13" x14ac:dyDescent="0.35">
      <c r="A81" s="111"/>
      <c r="B81" s="87" t="s">
        <v>442</v>
      </c>
      <c r="C81" s="111"/>
      <c r="D81" s="111"/>
      <c r="E81" s="111"/>
      <c r="F81" s="111"/>
      <c r="G81" s="111"/>
      <c r="H81" s="111"/>
      <c r="I81" s="111"/>
      <c r="J81" s="111"/>
      <c r="K81" s="111"/>
      <c r="M81" s="480"/>
    </row>
    <row r="82" spans="1:13" x14ac:dyDescent="0.35">
      <c r="A82" s="87"/>
      <c r="B82" s="86"/>
      <c r="M82" s="119"/>
    </row>
    <row r="83" spans="1:13" x14ac:dyDescent="0.35">
      <c r="B83" s="76"/>
      <c r="M83" s="119"/>
    </row>
    <row r="84" spans="1:13" x14ac:dyDescent="0.35">
      <c r="A84" t="s">
        <v>425</v>
      </c>
      <c r="M84" s="480"/>
    </row>
    <row r="85" spans="1:13" x14ac:dyDescent="0.35">
      <c r="M85" s="119"/>
    </row>
    <row r="86" spans="1:13" x14ac:dyDescent="0.35">
      <c r="A86" s="86" t="s">
        <v>324</v>
      </c>
      <c r="M86" s="118"/>
    </row>
    <row r="87" spans="1:13" x14ac:dyDescent="0.35">
      <c r="M87" s="119"/>
    </row>
    <row r="88" spans="1:13" x14ac:dyDescent="0.35">
      <c r="A88" t="s">
        <v>479</v>
      </c>
      <c r="M88" s="118"/>
    </row>
    <row r="89" spans="1:13" x14ac:dyDescent="0.35">
      <c r="A89" t="s">
        <v>433</v>
      </c>
      <c r="M89" s="118"/>
    </row>
    <row r="90" spans="1:13" x14ac:dyDescent="0.35">
      <c r="A90" t="s">
        <v>324</v>
      </c>
      <c r="M90" s="118"/>
    </row>
    <row r="91" spans="1:13" x14ac:dyDescent="0.35">
      <c r="A91" s="111"/>
      <c r="M91" s="114"/>
    </row>
    <row r="92" spans="1:13" x14ac:dyDescent="0.35">
      <c r="A92" t="s">
        <v>480</v>
      </c>
      <c r="M92" s="113"/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3B06-0F23-4115-A644-F9E1840B1FFC}">
  <sheetPr>
    <tabColor rgb="FFFF0000"/>
    <pageSetUpPr fitToPage="1"/>
  </sheetPr>
  <dimension ref="A1:AI307"/>
  <sheetViews>
    <sheetView showGridLines="0" tabSelected="1" workbookViewId="0">
      <selection activeCell="A293" sqref="A293:XFD294"/>
    </sheetView>
  </sheetViews>
  <sheetFormatPr baseColWidth="10" defaultColWidth="11.453125" defaultRowHeight="18.5" outlineLevelRow="2" outlineLevelCol="1" x14ac:dyDescent="0.45"/>
  <cols>
    <col min="1" max="1" width="45.6328125" style="127" customWidth="1"/>
    <col min="2" max="2" width="0.81640625" style="126" customWidth="1"/>
    <col min="3" max="3" width="11.90625" style="126" customWidth="1"/>
    <col min="4" max="4" width="12.54296875" style="126" customWidth="1" outlineLevel="1"/>
    <col min="5" max="5" width="9.6328125" style="126" customWidth="1" outlineLevel="1"/>
    <col min="6" max="6" width="10.6328125" style="126" customWidth="1"/>
    <col min="7" max="7" width="11.1796875" style="128" customWidth="1"/>
    <col min="8" max="8" width="11.6328125" style="126" customWidth="1" outlineLevel="1"/>
    <col min="9" max="9" width="11.453125" style="126" customWidth="1" outlineLevel="1"/>
    <col min="10" max="11" width="10.6328125" style="126" customWidth="1"/>
    <col min="12" max="12" width="13.90625" style="126" customWidth="1" outlineLevel="1"/>
    <col min="13" max="13" width="10.6328125" style="126" customWidth="1"/>
    <col min="14" max="14" width="0.6328125" style="126" customWidth="1"/>
    <col min="15" max="15" width="11.1796875" style="126" customWidth="1"/>
    <col min="16" max="16" width="13.6328125" style="126" customWidth="1" outlineLevel="1"/>
    <col min="17" max="17" width="11.453125" style="126" customWidth="1" outlineLevel="1"/>
    <col min="18" max="18" width="10.6328125" style="126" customWidth="1"/>
    <col min="19" max="19" width="11.6328125" style="126" customWidth="1"/>
    <col min="20" max="20" width="12.54296875" style="126" customWidth="1" outlineLevel="1"/>
    <col min="21" max="21" width="11.453125" style="126" customWidth="1" outlineLevel="1"/>
    <col min="22" max="22" width="11.6328125" style="126" customWidth="1"/>
    <col min="23" max="23" width="9.6328125" style="126" customWidth="1"/>
    <col min="24" max="24" width="9.6328125" style="126" customWidth="1" outlineLevel="1"/>
    <col min="25" max="25" width="10.6328125" style="126" customWidth="1"/>
    <col min="26" max="26" width="0.6328125" style="126" customWidth="1"/>
    <col min="27" max="35" width="11.453125" style="126" customWidth="1"/>
    <col min="36" max="16384" width="11.453125" style="126"/>
  </cols>
  <sheetData>
    <row r="1" spans="1:35" ht="23.5" x14ac:dyDescent="0.55000000000000004">
      <c r="A1"/>
      <c r="C1" s="130" t="s">
        <v>0</v>
      </c>
      <c r="Y1" s="131" t="s">
        <v>485</v>
      </c>
    </row>
    <row r="2" spans="1:35" s="129" customFormat="1" ht="19.5" customHeight="1" x14ac:dyDescent="0.55000000000000004">
      <c r="A2" s="133"/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X2" s="136"/>
      <c r="Y2" s="137"/>
    </row>
    <row r="3" spans="1:35" s="132" customFormat="1" ht="27.75" customHeight="1" x14ac:dyDescent="0.35">
      <c r="B3" s="139"/>
      <c r="D3" s="140"/>
      <c r="E3" s="140"/>
      <c r="F3" s="140"/>
      <c r="H3" s="139"/>
      <c r="X3" s="141"/>
      <c r="Y3" s="142"/>
    </row>
    <row r="4" spans="1:35" s="138" customFormat="1" ht="20" customHeight="1" x14ac:dyDescent="0.35">
      <c r="A4" s="509"/>
      <c r="B4" s="144"/>
      <c r="C4" s="511" t="s">
        <v>1</v>
      </c>
      <c r="D4" s="512"/>
      <c r="E4" s="512"/>
      <c r="F4" s="512"/>
      <c r="G4" s="512"/>
      <c r="H4" s="512"/>
      <c r="I4" s="512"/>
      <c r="J4" s="512"/>
      <c r="K4" s="512"/>
      <c r="L4" s="512"/>
      <c r="M4" s="513"/>
      <c r="N4" s="145"/>
      <c r="O4" s="511" t="s">
        <v>2</v>
      </c>
      <c r="P4" s="512"/>
      <c r="Q4" s="512"/>
      <c r="R4" s="512"/>
      <c r="S4" s="512"/>
      <c r="T4" s="512"/>
      <c r="U4" s="512"/>
      <c r="V4" s="512"/>
      <c r="W4" s="512"/>
      <c r="X4" s="512"/>
      <c r="Y4" s="513"/>
    </row>
    <row r="5" spans="1:35" s="143" customFormat="1" ht="18.75" customHeight="1" x14ac:dyDescent="0.45">
      <c r="A5" s="510"/>
      <c r="B5" s="146"/>
      <c r="C5" s="514" t="s">
        <v>3</v>
      </c>
      <c r="D5" s="515"/>
      <c r="E5" s="515"/>
      <c r="F5" s="516"/>
      <c r="G5" s="514" t="s">
        <v>4</v>
      </c>
      <c r="H5" s="515"/>
      <c r="I5" s="515"/>
      <c r="J5" s="516"/>
      <c r="K5" s="514" t="s">
        <v>5</v>
      </c>
      <c r="L5" s="515"/>
      <c r="M5" s="516"/>
      <c r="N5" s="147"/>
      <c r="O5" s="517" t="s">
        <v>3</v>
      </c>
      <c r="P5" s="518"/>
      <c r="Q5" s="518"/>
      <c r="R5" s="519"/>
      <c r="S5" s="518" t="s">
        <v>4</v>
      </c>
      <c r="T5" s="518"/>
      <c r="U5" s="518"/>
      <c r="V5" s="518"/>
      <c r="W5" s="517" t="s">
        <v>5</v>
      </c>
      <c r="X5" s="518"/>
      <c r="Y5" s="519"/>
    </row>
    <row r="6" spans="1:35" s="157" customFormat="1" ht="17.5" customHeight="1" x14ac:dyDescent="0.35">
      <c r="A6" s="505" t="s">
        <v>6</v>
      </c>
      <c r="B6" s="146"/>
      <c r="C6" s="507" t="s">
        <v>7</v>
      </c>
      <c r="D6" s="148" t="s">
        <v>7</v>
      </c>
      <c r="E6" s="149" t="s">
        <v>453</v>
      </c>
      <c r="F6" s="150" t="s">
        <v>8</v>
      </c>
      <c r="G6" s="507" t="s">
        <v>9</v>
      </c>
      <c r="H6" s="148" t="s">
        <v>382</v>
      </c>
      <c r="I6" s="149" t="s">
        <v>453</v>
      </c>
      <c r="J6" s="152" t="s">
        <v>8</v>
      </c>
      <c r="K6" s="149" t="s">
        <v>10</v>
      </c>
      <c r="L6" s="151" t="s">
        <v>10</v>
      </c>
      <c r="M6" s="152" t="s">
        <v>11</v>
      </c>
      <c r="N6" s="149"/>
      <c r="O6" s="507" t="s">
        <v>7</v>
      </c>
      <c r="P6" s="148" t="s">
        <v>7</v>
      </c>
      <c r="Q6" s="149" t="s">
        <v>12</v>
      </c>
      <c r="R6" s="153" t="s">
        <v>8</v>
      </c>
      <c r="S6" s="507" t="s">
        <v>9</v>
      </c>
      <c r="T6" s="148" t="s">
        <v>382</v>
      </c>
      <c r="U6" s="149" t="s">
        <v>453</v>
      </c>
      <c r="V6" s="154" t="s">
        <v>8</v>
      </c>
      <c r="W6" s="155" t="s">
        <v>10</v>
      </c>
      <c r="X6" s="156" t="s">
        <v>10</v>
      </c>
      <c r="Y6" s="153" t="s">
        <v>11</v>
      </c>
    </row>
    <row r="7" spans="1:35" s="157" customFormat="1" ht="17.75" customHeight="1" x14ac:dyDescent="0.35">
      <c r="A7" s="506"/>
      <c r="B7" s="146"/>
      <c r="C7" s="508"/>
      <c r="D7" s="159" t="s">
        <v>325</v>
      </c>
      <c r="E7" s="158" t="s">
        <v>13</v>
      </c>
      <c r="F7" s="160" t="s">
        <v>14</v>
      </c>
      <c r="G7" s="508"/>
      <c r="H7" s="159" t="s">
        <v>325</v>
      </c>
      <c r="I7" s="158" t="s">
        <v>14</v>
      </c>
      <c r="J7" s="160" t="s">
        <v>14</v>
      </c>
      <c r="K7" s="158" t="s">
        <v>15</v>
      </c>
      <c r="L7" s="161" t="s">
        <v>326</v>
      </c>
      <c r="M7" s="160" t="s">
        <v>14</v>
      </c>
      <c r="N7" s="162"/>
      <c r="O7" s="507"/>
      <c r="P7" s="163" t="s">
        <v>325</v>
      </c>
      <c r="Q7" s="149" t="s">
        <v>13</v>
      </c>
      <c r="R7" s="164" t="s">
        <v>14</v>
      </c>
      <c r="S7" s="507"/>
      <c r="T7" s="163" t="s">
        <v>325</v>
      </c>
      <c r="U7" s="149" t="s">
        <v>13</v>
      </c>
      <c r="V7" s="162" t="s">
        <v>14</v>
      </c>
      <c r="W7" s="155" t="s">
        <v>15</v>
      </c>
      <c r="X7" s="165" t="s">
        <v>326</v>
      </c>
      <c r="Y7" s="164" t="s">
        <v>14</v>
      </c>
    </row>
    <row r="8" spans="1:35" s="182" customFormat="1" ht="19" customHeight="1" x14ac:dyDescent="0.35">
      <c r="A8" s="1" t="s">
        <v>16</v>
      </c>
      <c r="B8" s="166"/>
      <c r="C8" s="167">
        <v>3762.7619999999997</v>
      </c>
      <c r="D8" s="168">
        <v>7014.01</v>
      </c>
      <c r="E8" s="170">
        <v>-3251.2480000000005</v>
      </c>
      <c r="F8" s="171">
        <v>-0.46353626527478575</v>
      </c>
      <c r="G8" s="172">
        <v>95323</v>
      </c>
      <c r="H8" s="173">
        <v>314735</v>
      </c>
      <c r="I8" s="174">
        <v>-219412</v>
      </c>
      <c r="J8" s="171">
        <v>-0.69713250830063389</v>
      </c>
      <c r="K8" s="175">
        <v>2.5332189492718387</v>
      </c>
      <c r="L8" s="176">
        <v>4.4870908367681253</v>
      </c>
      <c r="M8" s="177">
        <v>-1.9538718874962866</v>
      </c>
      <c r="N8" s="178"/>
      <c r="O8" s="179">
        <v>20397.911</v>
      </c>
      <c r="P8" s="168">
        <v>28971.078000000001</v>
      </c>
      <c r="Q8" s="174">
        <v>-8573.1670000000013</v>
      </c>
      <c r="R8" s="171">
        <v>-0.29592157392279295</v>
      </c>
      <c r="S8" s="180">
        <v>769071</v>
      </c>
      <c r="T8" s="173">
        <v>1227122</v>
      </c>
      <c r="U8" s="174">
        <v>-458051</v>
      </c>
      <c r="V8" s="169">
        <v>-0.37327258414403786</v>
      </c>
      <c r="W8" s="175">
        <v>3.7702929481357188</v>
      </c>
      <c r="X8" s="176">
        <v>4.2355793595253859</v>
      </c>
      <c r="Y8" s="177">
        <v>-0.46528641138966709</v>
      </c>
      <c r="Z8" s="181"/>
    </row>
    <row r="9" spans="1:35" s="182" customFormat="1" ht="19" customHeight="1" x14ac:dyDescent="0.35">
      <c r="A9" s="92" t="s">
        <v>17</v>
      </c>
      <c r="B9" s="183"/>
      <c r="C9" s="2"/>
      <c r="D9" s="120"/>
      <c r="E9" s="3"/>
      <c r="F9" s="4"/>
      <c r="G9" s="184">
        <v>33977</v>
      </c>
      <c r="H9" s="185">
        <v>167465</v>
      </c>
      <c r="I9" s="187">
        <v>-133488</v>
      </c>
      <c r="J9" s="188">
        <v>-0.79710984384796824</v>
      </c>
      <c r="K9" s="5"/>
      <c r="L9" s="6"/>
      <c r="M9" s="7"/>
      <c r="N9" s="178"/>
      <c r="O9" s="8"/>
      <c r="P9" s="120"/>
      <c r="Q9" s="9"/>
      <c r="R9" s="4"/>
      <c r="S9" s="184">
        <v>355599</v>
      </c>
      <c r="T9" s="185">
        <v>670534</v>
      </c>
      <c r="U9" s="187">
        <v>-314935</v>
      </c>
      <c r="V9" s="188">
        <v>-0.46967789851073916</v>
      </c>
      <c r="W9" s="5"/>
      <c r="X9" s="6"/>
      <c r="Y9" s="7"/>
      <c r="Z9" s="181"/>
    </row>
    <row r="10" spans="1:35" s="202" customFormat="1" ht="19" customHeight="1" collapsed="1" x14ac:dyDescent="0.35">
      <c r="A10" s="92" t="s">
        <v>18</v>
      </c>
      <c r="B10" s="166"/>
      <c r="C10" s="189">
        <v>343.10799999999995</v>
      </c>
      <c r="D10" s="190">
        <v>1525.2450000000001</v>
      </c>
      <c r="E10" s="192">
        <v>-1182.1370000000002</v>
      </c>
      <c r="F10" s="193">
        <v>-0.77504728748496143</v>
      </c>
      <c r="G10" s="194">
        <v>33973</v>
      </c>
      <c r="H10" s="195">
        <v>167455</v>
      </c>
      <c r="I10" s="196">
        <v>-133482</v>
      </c>
      <c r="J10" s="193">
        <v>-0.79712161476217491</v>
      </c>
      <c r="K10" s="197">
        <v>9.9015470347529071</v>
      </c>
      <c r="L10" s="198">
        <v>10.978891915725013</v>
      </c>
      <c r="M10" s="199">
        <v>-1.077344880972106</v>
      </c>
      <c r="N10" s="178"/>
      <c r="O10" s="200">
        <v>3800.9540000000002</v>
      </c>
      <c r="P10" s="190">
        <v>6206.3850000000002</v>
      </c>
      <c r="Q10" s="196">
        <v>-2405.431</v>
      </c>
      <c r="R10" s="193">
        <v>-0.38757360363561077</v>
      </c>
      <c r="S10" s="201">
        <v>355589</v>
      </c>
      <c r="T10" s="195">
        <v>670505</v>
      </c>
      <c r="U10" s="196">
        <v>-314916</v>
      </c>
      <c r="V10" s="191">
        <v>-0.46966987569071073</v>
      </c>
      <c r="W10" s="197">
        <v>9.3552566013690246</v>
      </c>
      <c r="X10" s="198">
        <v>10.803470941618993</v>
      </c>
      <c r="Y10" s="199">
        <v>-1.4482143402499688</v>
      </c>
      <c r="Z10" s="181"/>
      <c r="AI10" s="182"/>
    </row>
    <row r="11" spans="1:35" s="217" customFormat="1" ht="18" customHeight="1" outlineLevel="1" x14ac:dyDescent="0.35">
      <c r="A11" s="203" t="s">
        <v>19</v>
      </c>
      <c r="B11" s="204"/>
      <c r="C11" s="10"/>
      <c r="D11" s="205"/>
      <c r="E11" s="206"/>
      <c r="F11" s="11"/>
      <c r="G11" s="207">
        <v>4</v>
      </c>
      <c r="H11" s="209">
        <v>10</v>
      </c>
      <c r="I11" s="208">
        <v>-6</v>
      </c>
      <c r="J11" s="211">
        <v>-0.6</v>
      </c>
      <c r="K11" s="12"/>
      <c r="L11" s="212"/>
      <c r="M11" s="13"/>
      <c r="N11" s="213"/>
      <c r="O11" s="14"/>
      <c r="P11" s="205"/>
      <c r="Q11" s="214"/>
      <c r="R11" s="11"/>
      <c r="S11" s="215">
        <v>10</v>
      </c>
      <c r="T11" s="209">
        <v>29</v>
      </c>
      <c r="U11" s="208">
        <v>-19</v>
      </c>
      <c r="V11" s="210">
        <v>-0.65517241379310343</v>
      </c>
      <c r="W11" s="12"/>
      <c r="X11" s="212"/>
      <c r="Y11" s="13"/>
      <c r="Z11" s="216"/>
      <c r="AI11" s="182"/>
    </row>
    <row r="12" spans="1:35" s="217" customFormat="1" ht="18" customHeight="1" outlineLevel="1" x14ac:dyDescent="0.35">
      <c r="A12" s="93" t="s">
        <v>383</v>
      </c>
      <c r="B12" s="218"/>
      <c r="C12" s="219">
        <v>28.047999999999998</v>
      </c>
      <c r="D12" s="220">
        <v>231.85300000000001</v>
      </c>
      <c r="E12" s="221">
        <v>-203.80500000000001</v>
      </c>
      <c r="F12" s="211">
        <v>-0.87902679715164356</v>
      </c>
      <c r="G12" s="207">
        <v>9765</v>
      </c>
      <c r="H12" s="209">
        <v>57595</v>
      </c>
      <c r="I12" s="208">
        <v>-47830</v>
      </c>
      <c r="J12" s="211">
        <v>-0.83045403246809624</v>
      </c>
      <c r="K12" s="222">
        <v>34.815316600114087</v>
      </c>
      <c r="L12" s="223">
        <v>24.841170914329339</v>
      </c>
      <c r="M12" s="225">
        <v>9.9741456857847481</v>
      </c>
      <c r="N12" s="213"/>
      <c r="O12" s="226">
        <v>481.17700000000002</v>
      </c>
      <c r="P12" s="220">
        <v>906.83900000000006</v>
      </c>
      <c r="Q12" s="208">
        <v>-425.66200000000003</v>
      </c>
      <c r="R12" s="211">
        <v>-0.46939092826841367</v>
      </c>
      <c r="S12" s="215">
        <v>120232</v>
      </c>
      <c r="T12" s="209">
        <v>235652</v>
      </c>
      <c r="U12" s="208">
        <v>-115420</v>
      </c>
      <c r="V12" s="210">
        <v>-0.48979002936533533</v>
      </c>
      <c r="W12" s="222">
        <v>24.987062972669101</v>
      </c>
      <c r="X12" s="223">
        <v>25.986090143895446</v>
      </c>
      <c r="Y12" s="225">
        <v>-0.99902717122634499</v>
      </c>
      <c r="Z12" s="216"/>
      <c r="AI12" s="182"/>
    </row>
    <row r="13" spans="1:35" s="217" customFormat="1" ht="18" customHeight="1" outlineLevel="2" x14ac:dyDescent="0.35">
      <c r="A13" s="227" t="s">
        <v>384</v>
      </c>
      <c r="B13" s="218"/>
      <c r="C13" s="10"/>
      <c r="D13" s="205"/>
      <c r="E13" s="206"/>
      <c r="F13" s="11"/>
      <c r="G13" s="207">
        <v>9765</v>
      </c>
      <c r="H13" s="209">
        <v>57595</v>
      </c>
      <c r="I13" s="208">
        <v>-47830</v>
      </c>
      <c r="J13" s="211">
        <v>-0.83045403246809624</v>
      </c>
      <c r="K13" s="12"/>
      <c r="L13" s="212"/>
      <c r="M13" s="13"/>
      <c r="N13" s="213"/>
      <c r="O13" s="14"/>
      <c r="P13" s="205"/>
      <c r="Q13" s="214"/>
      <c r="R13" s="11"/>
      <c r="S13" s="215">
        <v>120232</v>
      </c>
      <c r="T13" s="209">
        <v>235652</v>
      </c>
      <c r="U13" s="208">
        <v>-115420</v>
      </c>
      <c r="V13" s="210">
        <v>-0.48979002936533533</v>
      </c>
      <c r="W13" s="12"/>
      <c r="X13" s="212"/>
      <c r="Y13" s="13"/>
      <c r="Z13" s="216"/>
      <c r="AI13" s="182"/>
    </row>
    <row r="14" spans="1:35" s="217" customFormat="1" ht="18" customHeight="1" outlineLevel="2" x14ac:dyDescent="0.35">
      <c r="A14" s="203" t="s">
        <v>20</v>
      </c>
      <c r="B14" s="218"/>
      <c r="C14" s="10"/>
      <c r="D14" s="205"/>
      <c r="E14" s="206"/>
      <c r="F14" s="11"/>
      <c r="G14" s="207">
        <v>0</v>
      </c>
      <c r="H14" s="209">
        <v>0</v>
      </c>
      <c r="I14" s="208">
        <v>0</v>
      </c>
      <c r="J14" s="211">
        <v>0</v>
      </c>
      <c r="K14" s="12"/>
      <c r="L14" s="212"/>
      <c r="M14" s="13"/>
      <c r="N14" s="213"/>
      <c r="O14" s="14"/>
      <c r="P14" s="205"/>
      <c r="Q14" s="214"/>
      <c r="R14" s="11"/>
      <c r="S14" s="207">
        <v>0</v>
      </c>
      <c r="T14" s="209">
        <v>0</v>
      </c>
      <c r="U14" s="208">
        <v>0</v>
      </c>
      <c r="V14" s="210">
        <v>0</v>
      </c>
      <c r="W14" s="12"/>
      <c r="X14" s="212"/>
      <c r="Y14" s="13"/>
      <c r="Z14" s="216"/>
      <c r="AI14" s="182"/>
    </row>
    <row r="15" spans="1:35" s="202" customFormat="1" ht="18" customHeight="1" outlineLevel="1" x14ac:dyDescent="0.35">
      <c r="A15" s="228" t="s">
        <v>21</v>
      </c>
      <c r="B15" s="183"/>
      <c r="C15" s="15"/>
      <c r="D15" s="121"/>
      <c r="E15" s="16"/>
      <c r="F15" s="17"/>
      <c r="G15" s="229">
        <v>24212</v>
      </c>
      <c r="H15" s="230">
        <v>109870</v>
      </c>
      <c r="I15" s="232">
        <v>-85658</v>
      </c>
      <c r="J15" s="233">
        <v>-0.77963047237644489</v>
      </c>
      <c r="K15" s="18"/>
      <c r="L15" s="19"/>
      <c r="M15" s="20"/>
      <c r="N15" s="178"/>
      <c r="O15" s="21"/>
      <c r="P15" s="121"/>
      <c r="Q15" s="22"/>
      <c r="R15" s="17"/>
      <c r="S15" s="234">
        <v>235367</v>
      </c>
      <c r="T15" s="230">
        <v>434882</v>
      </c>
      <c r="U15" s="232">
        <v>-199515</v>
      </c>
      <c r="V15" s="231">
        <v>-0.4587796229781872</v>
      </c>
      <c r="W15" s="18">
        <v>0</v>
      </c>
      <c r="X15" s="19">
        <v>0</v>
      </c>
      <c r="Y15" s="20">
        <v>0</v>
      </c>
      <c r="AI15" s="182"/>
    </row>
    <row r="16" spans="1:35" s="202" customFormat="1" ht="18" customHeight="1" outlineLevel="1" x14ac:dyDescent="0.35">
      <c r="A16" s="237" t="s">
        <v>22</v>
      </c>
      <c r="B16" s="183"/>
      <c r="C16" s="238">
        <v>315.05999999999995</v>
      </c>
      <c r="D16" s="239">
        <v>1293.3920000000001</v>
      </c>
      <c r="E16" s="241">
        <v>-978.33200000000011</v>
      </c>
      <c r="F16" s="242">
        <v>-0.7564079567524773</v>
      </c>
      <c r="G16" s="243">
        <v>24208</v>
      </c>
      <c r="H16" s="244">
        <v>109860</v>
      </c>
      <c r="I16" s="245">
        <v>-85652</v>
      </c>
      <c r="J16" s="242">
        <v>-0.77964682322956491</v>
      </c>
      <c r="K16" s="246">
        <v>7.6836158192090416</v>
      </c>
      <c r="L16" s="247">
        <v>8.4939446045746383</v>
      </c>
      <c r="M16" s="248">
        <v>-0.81032878536559672</v>
      </c>
      <c r="N16" s="178"/>
      <c r="O16" s="238">
        <v>3319.777</v>
      </c>
      <c r="P16" s="239">
        <v>5299.5460000000003</v>
      </c>
      <c r="Q16" s="245">
        <v>-1979.7690000000002</v>
      </c>
      <c r="R16" s="242">
        <v>-0.37357332118638087</v>
      </c>
      <c r="S16" s="243">
        <v>235357</v>
      </c>
      <c r="T16" s="244">
        <v>434853</v>
      </c>
      <c r="U16" s="245">
        <v>-199496</v>
      </c>
      <c r="V16" s="242">
        <v>-0.45876652569948928</v>
      </c>
      <c r="W16" s="246">
        <v>7.0895424602315158</v>
      </c>
      <c r="X16" s="247">
        <v>8.2054764691164106</v>
      </c>
      <c r="Y16" s="248">
        <v>-1.1159340088848948</v>
      </c>
      <c r="Z16" s="181"/>
      <c r="AI16" s="182"/>
    </row>
    <row r="17" spans="1:35" s="217" customFormat="1" ht="18" customHeight="1" outlineLevel="1" x14ac:dyDescent="0.35">
      <c r="A17" s="203" t="s">
        <v>23</v>
      </c>
      <c r="B17" s="218"/>
      <c r="C17" s="23"/>
      <c r="D17" s="122"/>
      <c r="E17" s="24"/>
      <c r="F17" s="25"/>
      <c r="G17" s="249">
        <v>4</v>
      </c>
      <c r="H17" s="251">
        <v>10</v>
      </c>
      <c r="I17" s="250">
        <v>-6</v>
      </c>
      <c r="J17" s="252">
        <v>-0.6</v>
      </c>
      <c r="K17" s="26"/>
      <c r="L17" s="27"/>
      <c r="M17" s="28"/>
      <c r="N17" s="213"/>
      <c r="O17" s="29"/>
      <c r="P17" s="122"/>
      <c r="Q17" s="30"/>
      <c r="R17" s="25"/>
      <c r="S17" s="249">
        <v>10</v>
      </c>
      <c r="T17" s="251">
        <v>29</v>
      </c>
      <c r="U17" s="250">
        <v>-19</v>
      </c>
      <c r="V17" s="252">
        <v>-0.65517241379310343</v>
      </c>
      <c r="W17" s="31"/>
      <c r="X17" s="27"/>
      <c r="Y17" s="28"/>
      <c r="Z17" s="216"/>
      <c r="AI17" s="182"/>
    </row>
    <row r="18" spans="1:35" s="202" customFormat="1" ht="18" customHeight="1" outlineLevel="1" x14ac:dyDescent="0.35">
      <c r="A18" s="253" t="s">
        <v>385</v>
      </c>
      <c r="B18" s="183"/>
      <c r="C18" s="238">
        <v>134.92500000000001</v>
      </c>
      <c r="D18" s="239">
        <v>336.81900000000002</v>
      </c>
      <c r="E18" s="241">
        <v>-201.89400000000001</v>
      </c>
      <c r="F18" s="242">
        <v>-0.59941392854916142</v>
      </c>
      <c r="G18" s="243">
        <v>8926</v>
      </c>
      <c r="H18" s="244">
        <v>21452</v>
      </c>
      <c r="I18" s="245">
        <v>-12526</v>
      </c>
      <c r="J18" s="242">
        <v>-0.58390826030206977</v>
      </c>
      <c r="K18" s="254">
        <v>6.6155271447100246</v>
      </c>
      <c r="L18" s="255">
        <v>6.3689993735507793</v>
      </c>
      <c r="M18" s="256">
        <v>0.24652777115924529</v>
      </c>
      <c r="N18" s="178"/>
      <c r="O18" s="257">
        <v>901.05899999999997</v>
      </c>
      <c r="P18" s="321">
        <v>1290.2049999999999</v>
      </c>
      <c r="Q18" s="260">
        <v>-389.14599999999996</v>
      </c>
      <c r="R18" s="261">
        <v>-0.30161563472471431</v>
      </c>
      <c r="S18" s="262">
        <v>52279</v>
      </c>
      <c r="T18" s="263">
        <v>81356</v>
      </c>
      <c r="U18" s="260">
        <v>-29077</v>
      </c>
      <c r="V18" s="258">
        <v>-0.3574044938295885</v>
      </c>
      <c r="W18" s="254">
        <v>5.8019508156513613</v>
      </c>
      <c r="X18" s="255">
        <v>6.3056646036870116</v>
      </c>
      <c r="Y18" s="256">
        <v>-0.50371378803565037</v>
      </c>
      <c r="Z18" s="181"/>
      <c r="AI18" s="182"/>
    </row>
    <row r="19" spans="1:35" s="202" customFormat="1" ht="18" customHeight="1" outlineLevel="1" x14ac:dyDescent="0.35">
      <c r="A19" s="253" t="s">
        <v>386</v>
      </c>
      <c r="B19" s="183"/>
      <c r="C19" s="238">
        <v>8.5519999999999996</v>
      </c>
      <c r="D19" s="239">
        <v>203.45000000000002</v>
      </c>
      <c r="E19" s="241">
        <v>-194.89800000000002</v>
      </c>
      <c r="F19" s="242">
        <v>-0.95796510199066109</v>
      </c>
      <c r="G19" s="243">
        <v>833</v>
      </c>
      <c r="H19" s="244">
        <v>20232</v>
      </c>
      <c r="I19" s="245">
        <v>-19399</v>
      </c>
      <c r="J19" s="242">
        <v>-0.95882759984183474</v>
      </c>
      <c r="K19" s="264">
        <v>9.7404115996258192</v>
      </c>
      <c r="L19" s="265">
        <v>9.9444580978127295</v>
      </c>
      <c r="M19" s="248">
        <v>-0.20404649818691034</v>
      </c>
      <c r="N19" s="178"/>
      <c r="O19" s="238">
        <v>411.20699999999999</v>
      </c>
      <c r="P19" s="239">
        <v>815.92099999999994</v>
      </c>
      <c r="Q19" s="245">
        <v>-404.71399999999994</v>
      </c>
      <c r="R19" s="242">
        <v>-0.49602106086250997</v>
      </c>
      <c r="S19" s="243">
        <v>35280</v>
      </c>
      <c r="T19" s="244">
        <v>80529</v>
      </c>
      <c r="U19" s="245">
        <v>-45249</v>
      </c>
      <c r="V19" s="242">
        <v>-0.56189695637596393</v>
      </c>
      <c r="W19" s="266">
        <v>8.5796204831143434</v>
      </c>
      <c r="X19" s="265">
        <v>9.869705522961171</v>
      </c>
      <c r="Y19" s="248">
        <v>-1.2900850398468275</v>
      </c>
      <c r="Z19" s="181"/>
      <c r="AI19" s="182"/>
    </row>
    <row r="20" spans="1:35" s="217" customFormat="1" ht="18" customHeight="1" outlineLevel="1" x14ac:dyDescent="0.35">
      <c r="A20" s="267" t="s">
        <v>24</v>
      </c>
      <c r="B20" s="218"/>
      <c r="C20" s="219">
        <v>5.734</v>
      </c>
      <c r="D20" s="220">
        <v>190.51400000000001</v>
      </c>
      <c r="E20" s="221">
        <v>-184.78</v>
      </c>
      <c r="F20" s="211">
        <v>-0.96990247435883981</v>
      </c>
      <c r="G20" s="207">
        <v>688</v>
      </c>
      <c r="H20" s="209">
        <v>19648</v>
      </c>
      <c r="I20" s="208">
        <v>-18960</v>
      </c>
      <c r="J20" s="211">
        <v>-0.96498371335504884</v>
      </c>
      <c r="K20" s="222">
        <v>11.998604813393792</v>
      </c>
      <c r="L20" s="223">
        <v>10.313152839161427</v>
      </c>
      <c r="M20" s="225">
        <v>1.6854519742323646</v>
      </c>
      <c r="N20" s="213"/>
      <c r="O20" s="226">
        <v>385.37700000000001</v>
      </c>
      <c r="P20" s="220">
        <v>774.75599999999997</v>
      </c>
      <c r="Q20" s="208">
        <v>-389.37899999999996</v>
      </c>
      <c r="R20" s="211">
        <v>-0.50258274863311803</v>
      </c>
      <c r="S20" s="215">
        <v>34152</v>
      </c>
      <c r="T20" s="209">
        <v>78567</v>
      </c>
      <c r="U20" s="208">
        <v>-44415</v>
      </c>
      <c r="V20" s="210">
        <v>-0.56531368131658333</v>
      </c>
      <c r="W20" s="222">
        <v>8.8619715239881991</v>
      </c>
      <c r="X20" s="223">
        <v>10.140870157830337</v>
      </c>
      <c r="Y20" s="225">
        <v>-1.2788986338421378</v>
      </c>
      <c r="AI20" s="182"/>
    </row>
    <row r="21" spans="1:35" s="217" customFormat="1" ht="18" customHeight="1" outlineLevel="2" x14ac:dyDescent="0.35">
      <c r="A21" s="267" t="s">
        <v>25</v>
      </c>
      <c r="B21" s="218"/>
      <c r="C21" s="10"/>
      <c r="D21" s="205"/>
      <c r="E21" s="206"/>
      <c r="F21" s="11"/>
      <c r="G21" s="207">
        <v>0</v>
      </c>
      <c r="H21" s="209">
        <v>0</v>
      </c>
      <c r="I21" s="208">
        <v>0</v>
      </c>
      <c r="J21" s="211">
        <v>0</v>
      </c>
      <c r="K21" s="32"/>
      <c r="L21" s="268"/>
      <c r="M21" s="13"/>
      <c r="N21" s="213"/>
      <c r="O21" s="14"/>
      <c r="P21" s="205"/>
      <c r="Q21" s="214"/>
      <c r="R21" s="11"/>
      <c r="S21" s="215">
        <v>0</v>
      </c>
      <c r="T21" s="209">
        <v>0</v>
      </c>
      <c r="U21" s="208">
        <v>0</v>
      </c>
      <c r="V21" s="210">
        <v>0</v>
      </c>
      <c r="W21" s="32"/>
      <c r="X21" s="268"/>
      <c r="Y21" s="13"/>
      <c r="AI21" s="182"/>
    </row>
    <row r="22" spans="1:35" s="217" customFormat="1" ht="18" customHeight="1" outlineLevel="2" x14ac:dyDescent="0.35">
      <c r="A22" s="267" t="s">
        <v>26</v>
      </c>
      <c r="B22" s="218"/>
      <c r="C22" s="10"/>
      <c r="D22" s="205"/>
      <c r="E22" s="206"/>
      <c r="F22" s="11"/>
      <c r="G22" s="207">
        <v>688</v>
      </c>
      <c r="H22" s="209">
        <v>19648</v>
      </c>
      <c r="I22" s="208">
        <v>-18960</v>
      </c>
      <c r="J22" s="211">
        <v>-0.96498371335504884</v>
      </c>
      <c r="K22" s="12"/>
      <c r="L22" s="212"/>
      <c r="M22" s="13"/>
      <c r="N22" s="213"/>
      <c r="O22" s="14"/>
      <c r="P22" s="205"/>
      <c r="Q22" s="214"/>
      <c r="R22" s="11"/>
      <c r="S22" s="215">
        <v>34152</v>
      </c>
      <c r="T22" s="209">
        <v>78567</v>
      </c>
      <c r="U22" s="208">
        <v>-44415</v>
      </c>
      <c r="V22" s="210">
        <v>-0.56531368131658333</v>
      </c>
      <c r="W22" s="12"/>
      <c r="X22" s="212"/>
      <c r="Y22" s="13"/>
      <c r="AI22" s="269"/>
    </row>
    <row r="23" spans="1:35" s="217" customFormat="1" ht="18" customHeight="1" outlineLevel="1" x14ac:dyDescent="0.35">
      <c r="A23" s="267" t="s">
        <v>27</v>
      </c>
      <c r="B23" s="218"/>
      <c r="C23" s="219">
        <v>2.8180000000000001</v>
      </c>
      <c r="D23" s="220">
        <v>12.936</v>
      </c>
      <c r="E23" s="221">
        <v>-10.118</v>
      </c>
      <c r="F23" s="211">
        <v>-0.78215831787260359</v>
      </c>
      <c r="G23" s="207">
        <v>145</v>
      </c>
      <c r="H23" s="209">
        <v>584</v>
      </c>
      <c r="I23" s="208">
        <v>-439</v>
      </c>
      <c r="J23" s="211">
        <v>-0.75171232876712324</v>
      </c>
      <c r="K23" s="222">
        <v>5.145493257629524</v>
      </c>
      <c r="L23" s="223">
        <v>4.5145330859616575</v>
      </c>
      <c r="M23" s="225">
        <v>0.63096017166786655</v>
      </c>
      <c r="N23" s="213"/>
      <c r="O23" s="226">
        <v>25.83</v>
      </c>
      <c r="P23" s="220">
        <v>41.164999999999999</v>
      </c>
      <c r="Q23" s="208">
        <v>-15.335000000000001</v>
      </c>
      <c r="R23" s="211">
        <v>-0.37252520344953244</v>
      </c>
      <c r="S23" s="215">
        <v>1128</v>
      </c>
      <c r="T23" s="209">
        <v>1962</v>
      </c>
      <c r="U23" s="208">
        <v>-834</v>
      </c>
      <c r="V23" s="210">
        <v>-0.42507645259938842</v>
      </c>
      <c r="W23" s="222">
        <v>4.3670150987224163</v>
      </c>
      <c r="X23" s="223">
        <v>4.76618486578404</v>
      </c>
      <c r="Y23" s="225">
        <v>-0.39916976706162366</v>
      </c>
      <c r="AI23" s="182"/>
    </row>
    <row r="24" spans="1:35" s="202" customFormat="1" ht="18" customHeight="1" outlineLevel="1" x14ac:dyDescent="0.35">
      <c r="A24" s="253" t="s">
        <v>387</v>
      </c>
      <c r="B24" s="183"/>
      <c r="C24" s="238">
        <v>9.4969999999999981</v>
      </c>
      <c r="D24" s="239">
        <v>199.83500000000001</v>
      </c>
      <c r="E24" s="241">
        <v>-190.33800000000002</v>
      </c>
      <c r="F24" s="242">
        <v>-0.9524757925288363</v>
      </c>
      <c r="G24" s="243">
        <v>288</v>
      </c>
      <c r="H24" s="244">
        <v>7645</v>
      </c>
      <c r="I24" s="245">
        <v>-7357</v>
      </c>
      <c r="J24" s="242">
        <v>-0.96232831916285155</v>
      </c>
      <c r="K24" s="264">
        <v>3.0325365905022643</v>
      </c>
      <c r="L24" s="265">
        <v>3.8256561663372284</v>
      </c>
      <c r="M24" s="248">
        <v>-0.79311957583496406</v>
      </c>
      <c r="N24" s="178"/>
      <c r="O24" s="238">
        <v>628.41500000000008</v>
      </c>
      <c r="P24" s="239">
        <v>1086.3519999999999</v>
      </c>
      <c r="Q24" s="245">
        <v>-457.93699999999978</v>
      </c>
      <c r="R24" s="242">
        <v>-0.42153648172967861</v>
      </c>
      <c r="S24" s="243">
        <v>23217</v>
      </c>
      <c r="T24" s="244">
        <v>50909</v>
      </c>
      <c r="U24" s="245">
        <v>-27692</v>
      </c>
      <c r="V24" s="242">
        <v>-0.54395097134102022</v>
      </c>
      <c r="W24" s="264">
        <v>3.6945330712984248</v>
      </c>
      <c r="X24" s="265">
        <v>4.6862342960661012</v>
      </c>
      <c r="Y24" s="248">
        <v>-0.99170122476767641</v>
      </c>
      <c r="AI24" s="182"/>
    </row>
    <row r="25" spans="1:35" s="217" customFormat="1" ht="18" customHeight="1" outlineLevel="1" x14ac:dyDescent="0.35">
      <c r="A25" s="267" t="s">
        <v>28</v>
      </c>
      <c r="B25" s="218"/>
      <c r="C25" s="219">
        <v>8.0239999999999991</v>
      </c>
      <c r="D25" s="220">
        <v>186.369</v>
      </c>
      <c r="E25" s="221">
        <v>-178.345</v>
      </c>
      <c r="F25" s="211">
        <v>-0.9569456293696913</v>
      </c>
      <c r="G25" s="207">
        <v>186</v>
      </c>
      <c r="H25" s="209">
        <v>6531</v>
      </c>
      <c r="I25" s="208">
        <v>-6345</v>
      </c>
      <c r="J25" s="211">
        <v>-0.97152044097381718</v>
      </c>
      <c r="K25" s="222">
        <v>2.3180458624127618</v>
      </c>
      <c r="L25" s="223">
        <v>3.5043381678283407</v>
      </c>
      <c r="M25" s="225">
        <v>-1.186292305415579</v>
      </c>
      <c r="N25" s="213"/>
      <c r="O25" s="226">
        <v>561.79600000000005</v>
      </c>
      <c r="P25" s="220">
        <v>992.26599999999996</v>
      </c>
      <c r="Q25" s="208">
        <v>-430.46999999999991</v>
      </c>
      <c r="R25" s="211">
        <v>-0.43382520412873149</v>
      </c>
      <c r="S25" s="215">
        <v>17893</v>
      </c>
      <c r="T25" s="209">
        <v>42538</v>
      </c>
      <c r="U25" s="208">
        <v>-24645</v>
      </c>
      <c r="V25" s="210">
        <v>-0.57936433306690494</v>
      </c>
      <c r="W25" s="222">
        <v>3.1849639370874838</v>
      </c>
      <c r="X25" s="223">
        <v>4.2869553123859934</v>
      </c>
      <c r="Y25" s="225">
        <v>-1.1019913752985095</v>
      </c>
      <c r="AI25" s="182"/>
    </row>
    <row r="26" spans="1:35" s="217" customFormat="1" ht="18" customHeight="1" outlineLevel="1" x14ac:dyDescent="0.35">
      <c r="A26" s="267" t="s">
        <v>29</v>
      </c>
      <c r="B26" s="218"/>
      <c r="C26" s="219">
        <v>0.57499999999999996</v>
      </c>
      <c r="D26" s="220">
        <v>10.702999999999999</v>
      </c>
      <c r="E26" s="221">
        <v>-10.128</v>
      </c>
      <c r="F26" s="211">
        <v>-0.94627674483789592</v>
      </c>
      <c r="G26" s="207">
        <v>71</v>
      </c>
      <c r="H26" s="209">
        <v>953</v>
      </c>
      <c r="I26" s="208">
        <v>-882</v>
      </c>
      <c r="J26" s="211">
        <v>-0.92549842602308496</v>
      </c>
      <c r="K26" s="222">
        <v>12.347826086956522</v>
      </c>
      <c r="L26" s="223">
        <v>8.9040455946930752</v>
      </c>
      <c r="M26" s="225">
        <v>3.4437804922634463</v>
      </c>
      <c r="N26" s="213"/>
      <c r="O26" s="226">
        <v>60.228999999999999</v>
      </c>
      <c r="P26" s="220">
        <v>85.882999999999996</v>
      </c>
      <c r="Q26" s="208">
        <v>-25.653999999999996</v>
      </c>
      <c r="R26" s="211">
        <v>-0.29870870835904662</v>
      </c>
      <c r="S26" s="215">
        <v>5044</v>
      </c>
      <c r="T26" s="209">
        <v>8079</v>
      </c>
      <c r="U26" s="208">
        <v>-3035</v>
      </c>
      <c r="V26" s="210">
        <v>-0.37566530511201879</v>
      </c>
      <c r="W26" s="222">
        <v>8.3747032160587089</v>
      </c>
      <c r="X26" s="223">
        <v>9.4069839199841638</v>
      </c>
      <c r="Y26" s="225">
        <v>-1.0322807039254549</v>
      </c>
      <c r="AI26" s="182"/>
    </row>
    <row r="27" spans="1:35" s="217" customFormat="1" ht="18" customHeight="1" outlineLevel="1" x14ac:dyDescent="0.35">
      <c r="A27" s="267" t="s">
        <v>30</v>
      </c>
      <c r="B27" s="218"/>
      <c r="C27" s="219">
        <v>0.65</v>
      </c>
      <c r="D27" s="220">
        <v>1.6539999999999999</v>
      </c>
      <c r="E27" s="221">
        <v>-1.004</v>
      </c>
      <c r="F27" s="211">
        <v>-0.60701330108827078</v>
      </c>
      <c r="G27" s="207">
        <v>14</v>
      </c>
      <c r="H27" s="209">
        <v>17</v>
      </c>
      <c r="I27" s="208">
        <v>-3</v>
      </c>
      <c r="J27" s="211">
        <v>-0.17647058823529416</v>
      </c>
      <c r="K27" s="222">
        <v>2.1538461538461537</v>
      </c>
      <c r="L27" s="223">
        <v>1.0278113663845223</v>
      </c>
      <c r="M27" s="225">
        <v>1.1260347874616314</v>
      </c>
      <c r="N27" s="213"/>
      <c r="O27" s="226">
        <v>4.0599999999999996</v>
      </c>
      <c r="P27" s="220">
        <v>4.9130000000000003</v>
      </c>
      <c r="Q27" s="208">
        <v>-0.85300000000000065</v>
      </c>
      <c r="R27" s="211">
        <v>-0.17362100549562398</v>
      </c>
      <c r="S27" s="215">
        <v>166</v>
      </c>
      <c r="T27" s="209">
        <v>25</v>
      </c>
      <c r="U27" s="208">
        <v>141</v>
      </c>
      <c r="V27" s="210">
        <v>5.64</v>
      </c>
      <c r="W27" s="222">
        <v>4.0886699507389164</v>
      </c>
      <c r="X27" s="223">
        <v>0.50885406065540406</v>
      </c>
      <c r="Y27" s="225">
        <v>3.5798158900835122</v>
      </c>
      <c r="AI27" s="182"/>
    </row>
    <row r="28" spans="1:35" s="217" customFormat="1" ht="18" customHeight="1" outlineLevel="1" x14ac:dyDescent="0.35">
      <c r="A28" s="267" t="s">
        <v>31</v>
      </c>
      <c r="B28" s="218"/>
      <c r="C28" s="219">
        <v>0.248</v>
      </c>
      <c r="D28" s="220">
        <v>1.109</v>
      </c>
      <c r="E28" s="221">
        <v>-0.86099999999999999</v>
      </c>
      <c r="F28" s="211">
        <v>-0.77637511271415693</v>
      </c>
      <c r="G28" s="207">
        <v>17</v>
      </c>
      <c r="H28" s="209">
        <v>144</v>
      </c>
      <c r="I28" s="208">
        <v>-127</v>
      </c>
      <c r="J28" s="211">
        <v>-0.88194444444444442</v>
      </c>
      <c r="K28" s="222">
        <v>6.854838709677419</v>
      </c>
      <c r="L28" s="223">
        <v>12.984670874661857</v>
      </c>
      <c r="M28" s="225">
        <v>-6.1298321649844381</v>
      </c>
      <c r="N28" s="213"/>
      <c r="O28" s="226">
        <v>2.33</v>
      </c>
      <c r="P28" s="220">
        <v>3.29</v>
      </c>
      <c r="Q28" s="208">
        <v>-0.96</v>
      </c>
      <c r="R28" s="211">
        <v>-0.29179331306990886</v>
      </c>
      <c r="S28" s="215">
        <v>114</v>
      </c>
      <c r="T28" s="209">
        <v>267</v>
      </c>
      <c r="U28" s="208">
        <v>-153</v>
      </c>
      <c r="V28" s="210">
        <v>-0.57303370786516861</v>
      </c>
      <c r="W28" s="222">
        <v>4.8927038626609445</v>
      </c>
      <c r="X28" s="223">
        <v>8.1155015197568385</v>
      </c>
      <c r="Y28" s="225">
        <v>-3.2227976570958941</v>
      </c>
      <c r="AI28" s="182"/>
    </row>
    <row r="29" spans="1:35" s="202" customFormat="1" ht="18" customHeight="1" outlineLevel="1" x14ac:dyDescent="0.35">
      <c r="A29" s="253" t="s">
        <v>388</v>
      </c>
      <c r="B29" s="183"/>
      <c r="C29" s="238">
        <v>9.7070000000000007</v>
      </c>
      <c r="D29" s="239">
        <v>164.07300000000001</v>
      </c>
      <c r="E29" s="241">
        <v>-154.36600000000001</v>
      </c>
      <c r="F29" s="242">
        <v>-0.94083731022166961</v>
      </c>
      <c r="G29" s="243">
        <v>872</v>
      </c>
      <c r="H29" s="244">
        <v>22294</v>
      </c>
      <c r="I29" s="245">
        <v>-21422</v>
      </c>
      <c r="J29" s="242">
        <v>-0.96088633713106664</v>
      </c>
      <c r="K29" s="264">
        <v>8.9832079942309662</v>
      </c>
      <c r="L29" s="265">
        <v>13.58785418685585</v>
      </c>
      <c r="M29" s="248">
        <v>-4.6046461926248838</v>
      </c>
      <c r="N29" s="178"/>
      <c r="O29" s="270">
        <v>316.79899999999998</v>
      </c>
      <c r="P29" s="239">
        <v>603.88400000000001</v>
      </c>
      <c r="Q29" s="245">
        <v>-287.08500000000004</v>
      </c>
      <c r="R29" s="242">
        <v>-0.47539759291519568</v>
      </c>
      <c r="S29" s="271">
        <v>36716</v>
      </c>
      <c r="T29" s="244">
        <v>80914</v>
      </c>
      <c r="U29" s="245">
        <v>-44198</v>
      </c>
      <c r="V29" s="242">
        <v>-0.54623427342610675</v>
      </c>
      <c r="W29" s="264">
        <v>11.589683048241946</v>
      </c>
      <c r="X29" s="265">
        <v>13.398930920507912</v>
      </c>
      <c r="Y29" s="248">
        <v>-1.8092478722659653</v>
      </c>
      <c r="AI29" s="182"/>
    </row>
    <row r="30" spans="1:35" s="217" customFormat="1" ht="18" customHeight="1" outlineLevel="1" x14ac:dyDescent="0.35">
      <c r="A30" s="267" t="s">
        <v>32</v>
      </c>
      <c r="B30" s="218"/>
      <c r="C30" s="219">
        <v>6.01</v>
      </c>
      <c r="D30" s="220">
        <v>139.798</v>
      </c>
      <c r="E30" s="221">
        <v>-133.78800000000001</v>
      </c>
      <c r="F30" s="211">
        <v>-0.9570093992760984</v>
      </c>
      <c r="G30" s="207">
        <v>248</v>
      </c>
      <c r="H30" s="209">
        <v>18271</v>
      </c>
      <c r="I30" s="208">
        <v>-18023</v>
      </c>
      <c r="J30" s="211">
        <v>-0.98642657763669206</v>
      </c>
      <c r="K30" s="222">
        <v>4.1264559068219633</v>
      </c>
      <c r="L30" s="223">
        <v>13.069571810755518</v>
      </c>
      <c r="M30" s="225">
        <v>-8.9431159039335544</v>
      </c>
      <c r="N30" s="213"/>
      <c r="O30" s="226">
        <v>261.18599999999998</v>
      </c>
      <c r="P30" s="220">
        <v>511.43799999999999</v>
      </c>
      <c r="Q30" s="208">
        <v>-250.25200000000001</v>
      </c>
      <c r="R30" s="211">
        <v>-0.4893105322639304</v>
      </c>
      <c r="S30" s="215">
        <v>28532</v>
      </c>
      <c r="T30" s="209">
        <v>65498</v>
      </c>
      <c r="U30" s="208">
        <v>-36966</v>
      </c>
      <c r="V30" s="210">
        <v>-0.56438364530214669</v>
      </c>
      <c r="W30" s="222">
        <v>10.924015835458258</v>
      </c>
      <c r="X30" s="223">
        <v>12.806635408397499</v>
      </c>
      <c r="Y30" s="225">
        <v>-1.882619572939241</v>
      </c>
      <c r="AI30" s="182"/>
    </row>
    <row r="31" spans="1:35" s="217" customFormat="1" ht="18" customHeight="1" outlineLevel="1" x14ac:dyDescent="0.35">
      <c r="A31" s="267" t="s">
        <v>33</v>
      </c>
      <c r="B31" s="218"/>
      <c r="C31" s="219">
        <v>3.6970000000000001</v>
      </c>
      <c r="D31" s="220">
        <v>24.274999999999999</v>
      </c>
      <c r="E31" s="221">
        <v>-20.577999999999999</v>
      </c>
      <c r="F31" s="211">
        <v>-0.84770339855818744</v>
      </c>
      <c r="G31" s="207">
        <v>624</v>
      </c>
      <c r="H31" s="209">
        <v>4023</v>
      </c>
      <c r="I31" s="208">
        <v>-3399</v>
      </c>
      <c r="J31" s="211">
        <v>-0.84489187173750935</v>
      </c>
      <c r="K31" s="222">
        <v>16.87855017581823</v>
      </c>
      <c r="L31" s="223">
        <v>16.572605561277033</v>
      </c>
      <c r="M31" s="225">
        <v>0.30594461454119681</v>
      </c>
      <c r="N31" s="213"/>
      <c r="O31" s="226">
        <v>55.613</v>
      </c>
      <c r="P31" s="220">
        <v>92.445999999999998</v>
      </c>
      <c r="Q31" s="208">
        <v>-36.832999999999998</v>
      </c>
      <c r="R31" s="211">
        <v>-0.39842718992709258</v>
      </c>
      <c r="S31" s="215">
        <v>8184</v>
      </c>
      <c r="T31" s="209">
        <v>15416</v>
      </c>
      <c r="U31" s="208">
        <v>-7232</v>
      </c>
      <c r="V31" s="210">
        <v>-0.46912298910223149</v>
      </c>
      <c r="W31" s="222">
        <v>14.71598367288224</v>
      </c>
      <c r="X31" s="223">
        <v>16.675680938061138</v>
      </c>
      <c r="Y31" s="225">
        <v>-1.9596972651788978</v>
      </c>
      <c r="AI31" s="182"/>
    </row>
    <row r="32" spans="1:35" s="202" customFormat="1" ht="18" customHeight="1" outlineLevel="1" x14ac:dyDescent="0.35">
      <c r="A32" s="253" t="s">
        <v>389</v>
      </c>
      <c r="B32" s="183"/>
      <c r="C32" s="238">
        <v>27.384999999999998</v>
      </c>
      <c r="D32" s="239">
        <v>106.18299999999999</v>
      </c>
      <c r="E32" s="241">
        <v>-78.798000000000002</v>
      </c>
      <c r="F32" s="242">
        <v>-0.74209619242251579</v>
      </c>
      <c r="G32" s="243">
        <v>2415</v>
      </c>
      <c r="H32" s="244">
        <v>11894</v>
      </c>
      <c r="I32" s="245">
        <v>-9479</v>
      </c>
      <c r="J32" s="242">
        <v>-0.79695644862956105</v>
      </c>
      <c r="K32" s="246">
        <v>8.8186963666240654</v>
      </c>
      <c r="L32" s="247">
        <v>11.201416422591187</v>
      </c>
      <c r="M32" s="248">
        <v>-2.3827200559671216</v>
      </c>
      <c r="N32" s="178"/>
      <c r="O32" s="238">
        <v>310.59500000000003</v>
      </c>
      <c r="P32" s="239">
        <v>440.923</v>
      </c>
      <c r="Q32" s="245">
        <v>-130.32799999999997</v>
      </c>
      <c r="R32" s="242">
        <v>-0.29557995386949643</v>
      </c>
      <c r="S32" s="243">
        <v>27941</v>
      </c>
      <c r="T32" s="244">
        <v>45252</v>
      </c>
      <c r="U32" s="245">
        <v>-17311</v>
      </c>
      <c r="V32" s="242">
        <v>-0.38254662777335813</v>
      </c>
      <c r="W32" s="246">
        <v>8.9959593683092134</v>
      </c>
      <c r="X32" s="247">
        <v>10.263016445048228</v>
      </c>
      <c r="Y32" s="248">
        <v>-1.2670570767390146</v>
      </c>
      <c r="AI32" s="182"/>
    </row>
    <row r="33" spans="1:35" s="217" customFormat="1" ht="18" customHeight="1" outlineLevel="2" x14ac:dyDescent="0.35">
      <c r="A33" s="267" t="s">
        <v>361</v>
      </c>
      <c r="B33" s="218"/>
      <c r="C33" s="10"/>
      <c r="D33" s="205"/>
      <c r="E33" s="206"/>
      <c r="F33" s="11"/>
      <c r="G33" s="207">
        <v>4</v>
      </c>
      <c r="H33" s="209">
        <v>10</v>
      </c>
      <c r="I33" s="208">
        <v>-6</v>
      </c>
      <c r="J33" s="211">
        <v>-0.6</v>
      </c>
      <c r="K33" s="12"/>
      <c r="L33" s="212"/>
      <c r="M33" s="13"/>
      <c r="N33" s="213"/>
      <c r="O33" s="14"/>
      <c r="P33" s="205"/>
      <c r="Q33" s="214"/>
      <c r="R33" s="11"/>
      <c r="S33" s="215">
        <v>10</v>
      </c>
      <c r="T33" s="209">
        <v>29</v>
      </c>
      <c r="U33" s="208">
        <v>-19</v>
      </c>
      <c r="V33" s="210">
        <v>-0.65517241379310343</v>
      </c>
      <c r="W33" s="12"/>
      <c r="X33" s="212"/>
      <c r="Y33" s="13"/>
      <c r="AI33" s="269"/>
    </row>
    <row r="34" spans="1:35" s="217" customFormat="1" ht="18" customHeight="1" outlineLevel="1" x14ac:dyDescent="0.35">
      <c r="A34" s="267" t="s">
        <v>34</v>
      </c>
      <c r="B34" s="218"/>
      <c r="C34" s="219">
        <v>19.373999999999999</v>
      </c>
      <c r="D34" s="220">
        <v>38.982999999999997</v>
      </c>
      <c r="E34" s="221">
        <v>-19.608999999999998</v>
      </c>
      <c r="F34" s="211">
        <v>-0.50301413436626219</v>
      </c>
      <c r="G34" s="207">
        <v>1586</v>
      </c>
      <c r="H34" s="209">
        <v>3176</v>
      </c>
      <c r="I34" s="208">
        <v>-1590</v>
      </c>
      <c r="J34" s="211">
        <v>-0.50062972292191432</v>
      </c>
      <c r="K34" s="222">
        <v>8.1862289666563441</v>
      </c>
      <c r="L34" s="223">
        <v>8.1471410614883411</v>
      </c>
      <c r="M34" s="225">
        <v>3.908790516800309E-2</v>
      </c>
      <c r="N34" s="213"/>
      <c r="O34" s="226">
        <v>141.56700000000001</v>
      </c>
      <c r="P34" s="220">
        <v>177.86799999999999</v>
      </c>
      <c r="Q34" s="208">
        <v>-36.300999999999988</v>
      </c>
      <c r="R34" s="211">
        <v>-0.20408954955360148</v>
      </c>
      <c r="S34" s="215">
        <v>10345</v>
      </c>
      <c r="T34" s="209">
        <v>12487</v>
      </c>
      <c r="U34" s="208">
        <v>-2142</v>
      </c>
      <c r="V34" s="210">
        <v>-0.17153839993593334</v>
      </c>
      <c r="W34" s="222">
        <v>7.3074939781163692</v>
      </c>
      <c r="X34" s="223">
        <v>7.0203746598601207</v>
      </c>
      <c r="Y34" s="225">
        <v>0.28711931825624859</v>
      </c>
      <c r="AI34" s="182"/>
    </row>
    <row r="35" spans="1:35" s="217" customFormat="1" ht="18" customHeight="1" outlineLevel="2" x14ac:dyDescent="0.35">
      <c r="A35" s="267" t="s">
        <v>35</v>
      </c>
      <c r="B35" s="218"/>
      <c r="C35" s="10"/>
      <c r="D35" s="205"/>
      <c r="E35" s="206"/>
      <c r="F35" s="11"/>
      <c r="G35" s="207">
        <v>0</v>
      </c>
      <c r="H35" s="209">
        <v>0</v>
      </c>
      <c r="I35" s="208">
        <v>0</v>
      </c>
      <c r="J35" s="211">
        <v>0</v>
      </c>
      <c r="K35" s="12"/>
      <c r="L35" s="212"/>
      <c r="M35" s="13"/>
      <c r="N35" s="213"/>
      <c r="O35" s="14"/>
      <c r="P35" s="205"/>
      <c r="Q35" s="214"/>
      <c r="R35" s="11"/>
      <c r="S35" s="215">
        <v>0</v>
      </c>
      <c r="T35" s="209">
        <v>0</v>
      </c>
      <c r="U35" s="208">
        <v>0</v>
      </c>
      <c r="V35" s="210">
        <v>0</v>
      </c>
      <c r="W35" s="12"/>
      <c r="X35" s="212"/>
      <c r="Y35" s="13"/>
      <c r="AI35" s="182"/>
    </row>
    <row r="36" spans="1:35" s="217" customFormat="1" ht="18" customHeight="1" outlineLevel="2" x14ac:dyDescent="0.35">
      <c r="A36" s="267" t="s">
        <v>36</v>
      </c>
      <c r="B36" s="218"/>
      <c r="C36" s="10"/>
      <c r="D36" s="205"/>
      <c r="E36" s="206"/>
      <c r="F36" s="11"/>
      <c r="G36" s="207">
        <v>1586</v>
      </c>
      <c r="H36" s="209">
        <v>3176</v>
      </c>
      <c r="I36" s="208">
        <v>-1590</v>
      </c>
      <c r="J36" s="211">
        <v>-0.50062972292191432</v>
      </c>
      <c r="K36" s="12"/>
      <c r="L36" s="212"/>
      <c r="M36" s="13"/>
      <c r="N36" s="213"/>
      <c r="O36" s="14"/>
      <c r="P36" s="205"/>
      <c r="Q36" s="214"/>
      <c r="R36" s="11"/>
      <c r="S36" s="215">
        <v>10345</v>
      </c>
      <c r="T36" s="209">
        <v>12487</v>
      </c>
      <c r="U36" s="208">
        <v>-2142</v>
      </c>
      <c r="V36" s="210">
        <v>-0.17153839993593334</v>
      </c>
      <c r="W36" s="12"/>
      <c r="X36" s="212"/>
      <c r="Y36" s="13"/>
      <c r="AI36" s="269"/>
    </row>
    <row r="37" spans="1:35" s="217" customFormat="1" ht="18" customHeight="1" outlineLevel="1" x14ac:dyDescent="0.35">
      <c r="A37" s="267" t="s">
        <v>37</v>
      </c>
      <c r="B37" s="218"/>
      <c r="C37" s="219">
        <v>8.0109999999999992</v>
      </c>
      <c r="D37" s="220">
        <v>67.2</v>
      </c>
      <c r="E37" s="221">
        <v>-59.189000000000007</v>
      </c>
      <c r="F37" s="211">
        <v>-0.88078869047619046</v>
      </c>
      <c r="G37" s="207">
        <v>829</v>
      </c>
      <c r="H37" s="209">
        <v>8718</v>
      </c>
      <c r="I37" s="208">
        <v>-7889</v>
      </c>
      <c r="J37" s="211">
        <v>-0.90490938288598299</v>
      </c>
      <c r="K37" s="222">
        <v>10.348271127200102</v>
      </c>
      <c r="L37" s="223">
        <v>12.973214285714285</v>
      </c>
      <c r="M37" s="225">
        <v>-2.6249431585141831</v>
      </c>
      <c r="N37" s="213"/>
      <c r="O37" s="226">
        <v>169.02799999999999</v>
      </c>
      <c r="P37" s="220">
        <v>263.05500000000001</v>
      </c>
      <c r="Q37" s="208">
        <v>-94.027000000000015</v>
      </c>
      <c r="R37" s="211">
        <v>-0.35744235996274554</v>
      </c>
      <c r="S37" s="215">
        <v>17596</v>
      </c>
      <c r="T37" s="209">
        <v>32765</v>
      </c>
      <c r="U37" s="208">
        <v>-15169</v>
      </c>
      <c r="V37" s="210">
        <v>-0.46296352815504349</v>
      </c>
      <c r="W37" s="222">
        <v>10.410109567645597</v>
      </c>
      <c r="X37" s="223">
        <v>12.455570127920017</v>
      </c>
      <c r="Y37" s="225">
        <v>-2.0454605602744209</v>
      </c>
      <c r="AI37" s="182"/>
    </row>
    <row r="38" spans="1:35" s="217" customFormat="1" ht="18" customHeight="1" outlineLevel="2" x14ac:dyDescent="0.35">
      <c r="A38" s="267" t="s">
        <v>38</v>
      </c>
      <c r="B38" s="218"/>
      <c r="C38" s="10"/>
      <c r="D38" s="205"/>
      <c r="E38" s="206"/>
      <c r="F38" s="11"/>
      <c r="G38" s="207">
        <v>4</v>
      </c>
      <c r="H38" s="209">
        <v>10</v>
      </c>
      <c r="I38" s="208">
        <v>-6</v>
      </c>
      <c r="J38" s="211">
        <v>-0.6</v>
      </c>
      <c r="K38" s="12"/>
      <c r="L38" s="212"/>
      <c r="M38" s="13"/>
      <c r="N38" s="213"/>
      <c r="O38" s="14"/>
      <c r="P38" s="205"/>
      <c r="Q38" s="214"/>
      <c r="R38" s="11"/>
      <c r="S38" s="215">
        <v>10</v>
      </c>
      <c r="T38" s="209">
        <v>29</v>
      </c>
      <c r="U38" s="208">
        <v>-19</v>
      </c>
      <c r="V38" s="210">
        <v>-0.65517241379310343</v>
      </c>
      <c r="W38" s="12"/>
      <c r="X38" s="212"/>
      <c r="Y38" s="13"/>
      <c r="AI38" s="182"/>
    </row>
    <row r="39" spans="1:35" s="217" customFormat="1" ht="18" customHeight="1" outlineLevel="2" x14ac:dyDescent="0.35">
      <c r="A39" s="267" t="s">
        <v>39</v>
      </c>
      <c r="B39" s="218"/>
      <c r="C39" s="10"/>
      <c r="D39" s="205"/>
      <c r="E39" s="206"/>
      <c r="F39" s="11"/>
      <c r="G39" s="207">
        <v>833</v>
      </c>
      <c r="H39" s="209">
        <v>8728</v>
      </c>
      <c r="I39" s="208">
        <v>-7895</v>
      </c>
      <c r="J39" s="211">
        <v>-0.9045600366636114</v>
      </c>
      <c r="K39" s="12"/>
      <c r="L39" s="212"/>
      <c r="M39" s="13"/>
      <c r="N39" s="213"/>
      <c r="O39" s="14"/>
      <c r="P39" s="205"/>
      <c r="Q39" s="214"/>
      <c r="R39" s="11"/>
      <c r="S39" s="207">
        <v>17606</v>
      </c>
      <c r="T39" s="209">
        <v>32794</v>
      </c>
      <c r="U39" s="208">
        <v>-15188</v>
      </c>
      <c r="V39" s="210">
        <v>-0.46313350003049336</v>
      </c>
      <c r="W39" s="12"/>
      <c r="X39" s="212"/>
      <c r="Y39" s="13"/>
      <c r="AI39" s="269"/>
    </row>
    <row r="40" spans="1:35" s="202" customFormat="1" ht="18" customHeight="1" outlineLevel="1" x14ac:dyDescent="0.35">
      <c r="A40" s="253" t="s">
        <v>390</v>
      </c>
      <c r="B40" s="183"/>
      <c r="C40" s="238">
        <v>24.646000000000001</v>
      </c>
      <c r="D40" s="239">
        <v>68.414999999999992</v>
      </c>
      <c r="E40" s="241">
        <v>-43.768999999999991</v>
      </c>
      <c r="F40" s="242">
        <v>-0.63975736315135556</v>
      </c>
      <c r="G40" s="243">
        <v>2191</v>
      </c>
      <c r="H40" s="244">
        <v>5253</v>
      </c>
      <c r="I40" s="245">
        <v>-3062</v>
      </c>
      <c r="J40" s="242">
        <v>-0.58290500666285938</v>
      </c>
      <c r="K40" s="246">
        <v>8.8898807108658602</v>
      </c>
      <c r="L40" s="247">
        <v>7.6781407586055703</v>
      </c>
      <c r="M40" s="248">
        <v>1.2117399522602899</v>
      </c>
      <c r="N40" s="178"/>
      <c r="O40" s="238">
        <v>152.054</v>
      </c>
      <c r="P40" s="239">
        <v>242.34</v>
      </c>
      <c r="Q40" s="245">
        <v>-90.286000000000001</v>
      </c>
      <c r="R40" s="242">
        <v>-0.37255921432697858</v>
      </c>
      <c r="S40" s="243">
        <v>11981</v>
      </c>
      <c r="T40" s="244">
        <v>19175</v>
      </c>
      <c r="U40" s="245">
        <v>-7194</v>
      </c>
      <c r="V40" s="242">
        <v>-0.37517601043024773</v>
      </c>
      <c r="W40" s="246">
        <v>7.8794375682323379</v>
      </c>
      <c r="X40" s="247">
        <v>7.9124370718824792</v>
      </c>
      <c r="Y40" s="248">
        <v>-3.2999503650141371E-2</v>
      </c>
      <c r="AI40" s="182"/>
    </row>
    <row r="41" spans="1:35" s="217" customFormat="1" ht="18" customHeight="1" outlineLevel="1" x14ac:dyDescent="0.35">
      <c r="A41" s="267" t="s">
        <v>40</v>
      </c>
      <c r="B41" s="218"/>
      <c r="C41" s="219">
        <v>11.157999999999999</v>
      </c>
      <c r="D41" s="220">
        <v>32.137</v>
      </c>
      <c r="E41" s="221">
        <v>-20.978999999999999</v>
      </c>
      <c r="F41" s="211">
        <v>-0.652798954476149</v>
      </c>
      <c r="G41" s="207">
        <v>890</v>
      </c>
      <c r="H41" s="209">
        <v>2229</v>
      </c>
      <c r="I41" s="208">
        <v>-1339</v>
      </c>
      <c r="J41" s="211">
        <v>-0.60071781067743379</v>
      </c>
      <c r="K41" s="222">
        <v>7.9763398458505108</v>
      </c>
      <c r="L41" s="223">
        <v>6.9359305473441824</v>
      </c>
      <c r="M41" s="225">
        <v>1.0404092985063285</v>
      </c>
      <c r="N41" s="213"/>
      <c r="O41" s="226">
        <v>75.710999999999999</v>
      </c>
      <c r="P41" s="220">
        <v>114.31100000000001</v>
      </c>
      <c r="Q41" s="208">
        <v>-38.600000000000009</v>
      </c>
      <c r="R41" s="211">
        <v>-0.33767528934223312</v>
      </c>
      <c r="S41" s="215">
        <v>5908</v>
      </c>
      <c r="T41" s="209">
        <v>7947</v>
      </c>
      <c r="U41" s="208">
        <v>-2039</v>
      </c>
      <c r="V41" s="210">
        <v>-0.25657480810368694</v>
      </c>
      <c r="W41" s="222">
        <v>7.8033575041935785</v>
      </c>
      <c r="X41" s="223">
        <v>6.9520868507842639</v>
      </c>
      <c r="Y41" s="225">
        <v>0.85127065340931463</v>
      </c>
      <c r="AI41" s="182"/>
    </row>
    <row r="42" spans="1:35" s="217" customFormat="1" ht="18" customHeight="1" outlineLevel="1" x14ac:dyDescent="0.35">
      <c r="A42" s="267" t="s">
        <v>41</v>
      </c>
      <c r="B42" s="218"/>
      <c r="C42" s="219">
        <v>13.488</v>
      </c>
      <c r="D42" s="220">
        <v>36.277999999999999</v>
      </c>
      <c r="E42" s="221">
        <v>-22.79</v>
      </c>
      <c r="F42" s="211">
        <v>-0.62820442141242627</v>
      </c>
      <c r="G42" s="207">
        <v>1301</v>
      </c>
      <c r="H42" s="209">
        <v>3024</v>
      </c>
      <c r="I42" s="208">
        <v>-1723</v>
      </c>
      <c r="J42" s="211">
        <v>-0.56977513227513232</v>
      </c>
      <c r="K42" s="222">
        <v>9.6456109134045072</v>
      </c>
      <c r="L42" s="223">
        <v>8.3356304096146427</v>
      </c>
      <c r="M42" s="225">
        <v>1.3099805037898644</v>
      </c>
      <c r="N42" s="213"/>
      <c r="O42" s="226">
        <v>76.343000000000004</v>
      </c>
      <c r="P42" s="220">
        <v>128.029</v>
      </c>
      <c r="Q42" s="208">
        <v>-51.685999999999993</v>
      </c>
      <c r="R42" s="211">
        <v>-0.40370541049293518</v>
      </c>
      <c r="S42" s="215">
        <v>6073</v>
      </c>
      <c r="T42" s="209">
        <v>11228</v>
      </c>
      <c r="U42" s="208">
        <v>-5155</v>
      </c>
      <c r="V42" s="210">
        <v>-0.4591200570003563</v>
      </c>
      <c r="W42" s="222">
        <v>7.9548878089674231</v>
      </c>
      <c r="X42" s="223">
        <v>8.7698880722336359</v>
      </c>
      <c r="Y42" s="225">
        <v>-0.81500026326621278</v>
      </c>
      <c r="AI42" s="182"/>
    </row>
    <row r="43" spans="1:35" s="202" customFormat="1" ht="18" customHeight="1" outlineLevel="1" x14ac:dyDescent="0.35">
      <c r="A43" s="253" t="s">
        <v>391</v>
      </c>
      <c r="B43" s="183"/>
      <c r="C43" s="238">
        <v>50.669000000000004</v>
      </c>
      <c r="D43" s="239">
        <v>80.968999999999994</v>
      </c>
      <c r="E43" s="241">
        <v>-30.29999999999999</v>
      </c>
      <c r="F43" s="242">
        <v>-0.37421729303807616</v>
      </c>
      <c r="G43" s="243">
        <v>2550</v>
      </c>
      <c r="H43" s="244">
        <v>3774</v>
      </c>
      <c r="I43" s="245">
        <v>-1224</v>
      </c>
      <c r="J43" s="242">
        <v>-0.32432432432432434</v>
      </c>
      <c r="K43" s="246">
        <v>5.032662969468511</v>
      </c>
      <c r="L43" s="247">
        <v>4.6610431152663363</v>
      </c>
      <c r="M43" s="248">
        <v>0.37161985420217469</v>
      </c>
      <c r="N43" s="178"/>
      <c r="O43" s="238">
        <v>255.08</v>
      </c>
      <c r="P43" s="239">
        <v>324.20400000000001</v>
      </c>
      <c r="Q43" s="245">
        <v>-69.123999999999995</v>
      </c>
      <c r="R43" s="242">
        <v>-0.21321143477563509</v>
      </c>
      <c r="S43" s="243">
        <v>10716</v>
      </c>
      <c r="T43" s="244">
        <v>15314</v>
      </c>
      <c r="U43" s="245">
        <v>-4598</v>
      </c>
      <c r="V43" s="242">
        <v>-0.30024813895781632</v>
      </c>
      <c r="W43" s="246">
        <v>4.2010349694213573</v>
      </c>
      <c r="X43" s="247">
        <v>4.7235691108067757</v>
      </c>
      <c r="Y43" s="248">
        <v>-0.52253414138541832</v>
      </c>
      <c r="AI43" s="182"/>
    </row>
    <row r="44" spans="1:35" s="217" customFormat="1" ht="18" customHeight="1" outlineLevel="1" x14ac:dyDescent="0.35">
      <c r="A44" s="267" t="s">
        <v>42</v>
      </c>
      <c r="B44" s="218"/>
      <c r="C44" s="219">
        <v>21.401</v>
      </c>
      <c r="D44" s="220">
        <v>34.329000000000001</v>
      </c>
      <c r="E44" s="221">
        <v>-12.928000000000001</v>
      </c>
      <c r="F44" s="211">
        <v>-0.3765912202510997</v>
      </c>
      <c r="G44" s="207">
        <v>989</v>
      </c>
      <c r="H44" s="209">
        <v>1663</v>
      </c>
      <c r="I44" s="208">
        <v>-674</v>
      </c>
      <c r="J44" s="211">
        <v>-0.40529164161154541</v>
      </c>
      <c r="K44" s="222">
        <v>4.6212793794682492</v>
      </c>
      <c r="L44" s="223">
        <v>4.844300736986221</v>
      </c>
      <c r="M44" s="225">
        <v>-0.22302135751797181</v>
      </c>
      <c r="N44" s="213"/>
      <c r="O44" s="226">
        <v>93.251999999999995</v>
      </c>
      <c r="P44" s="220">
        <v>118.31100000000001</v>
      </c>
      <c r="Q44" s="208">
        <v>-25.059000000000012</v>
      </c>
      <c r="R44" s="211">
        <v>-0.21180617186905704</v>
      </c>
      <c r="S44" s="215">
        <v>3390</v>
      </c>
      <c r="T44" s="209">
        <v>5980</v>
      </c>
      <c r="U44" s="208">
        <v>-2590</v>
      </c>
      <c r="V44" s="210">
        <v>-0.43311036789297663</v>
      </c>
      <c r="W44" s="222">
        <v>3.6353107708145669</v>
      </c>
      <c r="X44" s="223">
        <v>5.0544750699427778</v>
      </c>
      <c r="Y44" s="225">
        <v>-1.419164299128211</v>
      </c>
      <c r="AI44" s="182"/>
    </row>
    <row r="45" spans="1:35" s="217" customFormat="1" ht="18" customHeight="1" outlineLevel="1" x14ac:dyDescent="0.35">
      <c r="A45" s="267" t="s">
        <v>43</v>
      </c>
      <c r="B45" s="218"/>
      <c r="C45" s="219">
        <v>12.117000000000001</v>
      </c>
      <c r="D45" s="220">
        <v>19.125</v>
      </c>
      <c r="E45" s="221">
        <v>-7.0079999999999991</v>
      </c>
      <c r="F45" s="211">
        <v>-0.36643137254901958</v>
      </c>
      <c r="G45" s="207">
        <v>1088</v>
      </c>
      <c r="H45" s="209">
        <v>1367</v>
      </c>
      <c r="I45" s="208">
        <v>-279</v>
      </c>
      <c r="J45" s="211">
        <v>-0.20409656181419167</v>
      </c>
      <c r="K45" s="222">
        <v>8.9791202442848892</v>
      </c>
      <c r="L45" s="223">
        <v>7.1477124183006531</v>
      </c>
      <c r="M45" s="225">
        <v>1.8314078259842361</v>
      </c>
      <c r="N45" s="213"/>
      <c r="O45" s="226">
        <v>69.117999999999995</v>
      </c>
      <c r="P45" s="220">
        <v>94.331999999999994</v>
      </c>
      <c r="Q45" s="208">
        <v>-25.213999999999999</v>
      </c>
      <c r="R45" s="211">
        <v>-0.26728999703176015</v>
      </c>
      <c r="S45" s="215">
        <v>4648</v>
      </c>
      <c r="T45" s="209">
        <v>6272</v>
      </c>
      <c r="U45" s="208">
        <v>-1624</v>
      </c>
      <c r="V45" s="210">
        <v>-0.2589285714285714</v>
      </c>
      <c r="W45" s="222">
        <v>6.7247316183917354</v>
      </c>
      <c r="X45" s="223">
        <v>6.6488572276639957</v>
      </c>
      <c r="Y45" s="225">
        <v>7.5874390727739716E-2</v>
      </c>
      <c r="AI45" s="182"/>
    </row>
    <row r="46" spans="1:35" s="217" customFormat="1" ht="18" customHeight="1" outlineLevel="1" x14ac:dyDescent="0.35">
      <c r="A46" s="267" t="s">
        <v>44</v>
      </c>
      <c r="B46" s="218"/>
      <c r="C46" s="219">
        <v>7.0019999999999998</v>
      </c>
      <c r="D46" s="220">
        <v>11.188000000000001</v>
      </c>
      <c r="E46" s="221">
        <v>-4.1860000000000008</v>
      </c>
      <c r="F46" s="211">
        <v>-0.3741508759385056</v>
      </c>
      <c r="G46" s="207">
        <v>241</v>
      </c>
      <c r="H46" s="209">
        <v>315</v>
      </c>
      <c r="I46" s="208">
        <v>-74</v>
      </c>
      <c r="J46" s="211">
        <v>-0.23492063492063497</v>
      </c>
      <c r="K46" s="222">
        <v>3.4418737503570407</v>
      </c>
      <c r="L46" s="223">
        <v>2.8155166249553094</v>
      </c>
      <c r="M46" s="225">
        <v>0.62635712540173127</v>
      </c>
      <c r="N46" s="213"/>
      <c r="O46" s="226">
        <v>39.027999999999999</v>
      </c>
      <c r="P46" s="220">
        <v>44.454000000000001</v>
      </c>
      <c r="Q46" s="208">
        <v>-5.4260000000000019</v>
      </c>
      <c r="R46" s="211">
        <v>-0.12205875736716609</v>
      </c>
      <c r="S46" s="215">
        <v>986</v>
      </c>
      <c r="T46" s="209">
        <v>1242</v>
      </c>
      <c r="U46" s="208">
        <v>-256</v>
      </c>
      <c r="V46" s="210">
        <v>-0.2061191626409018</v>
      </c>
      <c r="W46" s="222">
        <v>2.5263913088039356</v>
      </c>
      <c r="X46" s="223">
        <v>2.7938993116479955</v>
      </c>
      <c r="Y46" s="225">
        <v>-0.26750800284405996</v>
      </c>
      <c r="AI46" s="182"/>
    </row>
    <row r="47" spans="1:35" s="217" customFormat="1" ht="18" customHeight="1" outlineLevel="1" x14ac:dyDescent="0.35">
      <c r="A47" s="267" t="s">
        <v>45</v>
      </c>
      <c r="B47" s="218"/>
      <c r="C47" s="219">
        <v>9.7189999999999994</v>
      </c>
      <c r="D47" s="220">
        <v>14.991</v>
      </c>
      <c r="E47" s="221">
        <v>-5.2720000000000002</v>
      </c>
      <c r="F47" s="211">
        <v>-0.35167767327062904</v>
      </c>
      <c r="G47" s="207">
        <v>219</v>
      </c>
      <c r="H47" s="209">
        <v>303</v>
      </c>
      <c r="I47" s="208">
        <v>-84</v>
      </c>
      <c r="J47" s="211">
        <v>-0.27722772277227725</v>
      </c>
      <c r="K47" s="222">
        <v>2.2533182426175533</v>
      </c>
      <c r="L47" s="223">
        <v>2.0212127276365819</v>
      </c>
      <c r="M47" s="225">
        <v>0.23210551498097143</v>
      </c>
      <c r="N47" s="213"/>
      <c r="O47" s="226">
        <v>50.46</v>
      </c>
      <c r="P47" s="220">
        <v>62.643999999999998</v>
      </c>
      <c r="Q47" s="208">
        <v>-12.183999999999997</v>
      </c>
      <c r="R47" s="211">
        <v>-0.19449588148904917</v>
      </c>
      <c r="S47" s="215">
        <v>1523</v>
      </c>
      <c r="T47" s="209">
        <v>1350</v>
      </c>
      <c r="U47" s="208">
        <v>173</v>
      </c>
      <c r="V47" s="210">
        <v>0.12814814814814812</v>
      </c>
      <c r="W47" s="222">
        <v>3.0182322631787555</v>
      </c>
      <c r="X47" s="223">
        <v>2.1550347998212116</v>
      </c>
      <c r="Y47" s="225">
        <v>0.86319746335754388</v>
      </c>
      <c r="AI47" s="182"/>
    </row>
    <row r="48" spans="1:35" s="217" customFormat="1" ht="18" customHeight="1" outlineLevel="1" x14ac:dyDescent="0.35">
      <c r="A48" s="267" t="s">
        <v>46</v>
      </c>
      <c r="B48" s="218"/>
      <c r="C48" s="219">
        <v>0.43</v>
      </c>
      <c r="D48" s="220">
        <v>1.3360000000000001</v>
      </c>
      <c r="E48" s="221">
        <v>-0.90600000000000014</v>
      </c>
      <c r="F48" s="211">
        <v>-0.6781437125748504</v>
      </c>
      <c r="G48" s="207">
        <v>13</v>
      </c>
      <c r="H48" s="209">
        <v>126</v>
      </c>
      <c r="I48" s="208">
        <v>-113</v>
      </c>
      <c r="J48" s="211">
        <v>-0.89682539682539686</v>
      </c>
      <c r="K48" s="222">
        <v>3.0232558139534884</v>
      </c>
      <c r="L48" s="223">
        <v>9.4311377245508972</v>
      </c>
      <c r="M48" s="225">
        <v>-6.4078819105974087</v>
      </c>
      <c r="N48" s="213"/>
      <c r="O48" s="226">
        <v>3.222</v>
      </c>
      <c r="P48" s="220">
        <v>4.4630000000000001</v>
      </c>
      <c r="Q48" s="208">
        <v>-1.2410000000000001</v>
      </c>
      <c r="R48" s="211">
        <v>-0.27806408245574732</v>
      </c>
      <c r="S48" s="215">
        <v>169</v>
      </c>
      <c r="T48" s="209">
        <v>470</v>
      </c>
      <c r="U48" s="208">
        <v>-301</v>
      </c>
      <c r="V48" s="210">
        <v>-0.6404255319148936</v>
      </c>
      <c r="W48" s="222">
        <v>5.2451893234016138</v>
      </c>
      <c r="X48" s="223">
        <v>10.531032937485996</v>
      </c>
      <c r="Y48" s="225">
        <v>-5.2858436140843823</v>
      </c>
      <c r="AI48" s="182"/>
    </row>
    <row r="49" spans="1:35" s="202" customFormat="1" ht="18" customHeight="1" outlineLevel="1" x14ac:dyDescent="0.35">
      <c r="A49" s="253" t="s">
        <v>392</v>
      </c>
      <c r="B49" s="183"/>
      <c r="C49" s="238">
        <v>44.527000000000008</v>
      </c>
      <c r="D49" s="239">
        <v>110.48</v>
      </c>
      <c r="E49" s="241">
        <v>-65.953000000000003</v>
      </c>
      <c r="F49" s="242">
        <v>-0.5969677769732078</v>
      </c>
      <c r="G49" s="243">
        <v>4951</v>
      </c>
      <c r="H49" s="244">
        <v>13077</v>
      </c>
      <c r="I49" s="245">
        <v>-8126</v>
      </c>
      <c r="J49" s="242">
        <v>-0.62139634472738403</v>
      </c>
      <c r="K49" s="246">
        <v>11.119096278662383</v>
      </c>
      <c r="L49" s="247">
        <v>11.836531498913832</v>
      </c>
      <c r="M49" s="248">
        <v>-0.71743522025144912</v>
      </c>
      <c r="N49" s="178"/>
      <c r="O49" s="238">
        <v>300.904</v>
      </c>
      <c r="P49" s="239">
        <v>421.69800000000004</v>
      </c>
      <c r="Q49" s="245">
        <v>-120.79400000000004</v>
      </c>
      <c r="R49" s="242">
        <v>-0.28644669882238005</v>
      </c>
      <c r="S49" s="243">
        <v>29489</v>
      </c>
      <c r="T49" s="244">
        <v>47916</v>
      </c>
      <c r="U49" s="245">
        <v>-18427</v>
      </c>
      <c r="V49" s="242">
        <v>-0.3845688287837048</v>
      </c>
      <c r="W49" s="246">
        <v>9.8001355914178614</v>
      </c>
      <c r="X49" s="247">
        <v>11.362633922854743</v>
      </c>
      <c r="Y49" s="248">
        <v>-1.5624983314368812</v>
      </c>
      <c r="AI49" s="182"/>
    </row>
    <row r="50" spans="1:35" s="217" customFormat="1" ht="18" customHeight="1" outlineLevel="1" x14ac:dyDescent="0.35">
      <c r="A50" s="267" t="s">
        <v>47</v>
      </c>
      <c r="B50" s="218"/>
      <c r="C50" s="219">
        <v>17.905000000000001</v>
      </c>
      <c r="D50" s="220">
        <v>51.917999999999999</v>
      </c>
      <c r="E50" s="221">
        <v>-34.012999999999998</v>
      </c>
      <c r="F50" s="211">
        <v>-0.65512924226665126</v>
      </c>
      <c r="G50" s="207">
        <v>1896</v>
      </c>
      <c r="H50" s="209">
        <v>6151</v>
      </c>
      <c r="I50" s="208">
        <v>-4255</v>
      </c>
      <c r="J50" s="211">
        <v>-0.69175743781498944</v>
      </c>
      <c r="K50" s="222">
        <v>10.589220888020106</v>
      </c>
      <c r="L50" s="223">
        <v>11.847528795408143</v>
      </c>
      <c r="M50" s="225">
        <v>-1.258307907388037</v>
      </c>
      <c r="N50" s="213"/>
      <c r="O50" s="226">
        <v>138.518</v>
      </c>
      <c r="P50" s="220">
        <v>207.774</v>
      </c>
      <c r="Q50" s="208">
        <v>-69.256</v>
      </c>
      <c r="R50" s="211">
        <v>-0.33332370748986884</v>
      </c>
      <c r="S50" s="215">
        <v>13410</v>
      </c>
      <c r="T50" s="209">
        <v>23761</v>
      </c>
      <c r="U50" s="208">
        <v>-10351</v>
      </c>
      <c r="V50" s="210">
        <v>-0.43562981356003538</v>
      </c>
      <c r="W50" s="222">
        <v>9.6810522820138889</v>
      </c>
      <c r="X50" s="223">
        <v>11.43598332803912</v>
      </c>
      <c r="Y50" s="225">
        <v>-1.7549310460252308</v>
      </c>
      <c r="AI50" s="182"/>
    </row>
    <row r="51" spans="1:35" s="217" customFormat="1" ht="18" customHeight="1" outlineLevel="1" x14ac:dyDescent="0.35">
      <c r="A51" s="267" t="s">
        <v>48</v>
      </c>
      <c r="B51" s="218"/>
      <c r="C51" s="219">
        <v>3.4729999999999999</v>
      </c>
      <c r="D51" s="220">
        <v>9.8059999999999992</v>
      </c>
      <c r="E51" s="221">
        <v>-6.3329999999999993</v>
      </c>
      <c r="F51" s="211">
        <v>-0.64582908423414231</v>
      </c>
      <c r="G51" s="207">
        <v>285</v>
      </c>
      <c r="H51" s="209">
        <v>914</v>
      </c>
      <c r="I51" s="208">
        <v>-629</v>
      </c>
      <c r="J51" s="211">
        <v>-0.68818380743982499</v>
      </c>
      <c r="K51" s="222">
        <v>8.2061618197523742</v>
      </c>
      <c r="L51" s="223">
        <v>9.3208239853151138</v>
      </c>
      <c r="M51" s="225">
        <v>-1.1146621655627396</v>
      </c>
      <c r="N51" s="213"/>
      <c r="O51" s="219">
        <v>26.383000000000003</v>
      </c>
      <c r="P51" s="220">
        <v>34.222999999999999</v>
      </c>
      <c r="Q51" s="208">
        <v>-7.8399999999999963</v>
      </c>
      <c r="R51" s="211">
        <v>-0.22908570259766814</v>
      </c>
      <c r="S51" s="207">
        <v>2201</v>
      </c>
      <c r="T51" s="209">
        <v>3448</v>
      </c>
      <c r="U51" s="208">
        <v>-1247</v>
      </c>
      <c r="V51" s="210">
        <v>-0.36165893271461713</v>
      </c>
      <c r="W51" s="222">
        <v>8.3424932721828444</v>
      </c>
      <c r="X51" s="223">
        <v>10.075095695877041</v>
      </c>
      <c r="Y51" s="225">
        <v>-1.7326024236941961</v>
      </c>
      <c r="AI51" s="182"/>
    </row>
    <row r="52" spans="1:35" s="202" customFormat="1" ht="18" customHeight="1" outlineLevel="2" x14ac:dyDescent="0.35">
      <c r="A52" s="273" t="s">
        <v>49</v>
      </c>
      <c r="B52" s="274"/>
      <c r="C52" s="219">
        <v>3.4729999999999999</v>
      </c>
      <c r="D52" s="220">
        <v>2.996</v>
      </c>
      <c r="E52" s="221">
        <v>0.47699999999999987</v>
      </c>
      <c r="F52" s="211">
        <v>0.15921228304405877</v>
      </c>
      <c r="G52" s="207">
        <v>285</v>
      </c>
      <c r="H52" s="209">
        <v>373</v>
      </c>
      <c r="I52" s="208">
        <v>-88</v>
      </c>
      <c r="J52" s="211">
        <v>-0.23592493297587136</v>
      </c>
      <c r="K52" s="222">
        <v>8.2061618197523742</v>
      </c>
      <c r="L52" s="223">
        <v>12.449933244325766</v>
      </c>
      <c r="M52" s="225">
        <v>-4.2437714245733922</v>
      </c>
      <c r="N52" s="213"/>
      <c r="O52" s="226">
        <v>10.29</v>
      </c>
      <c r="P52" s="220">
        <v>10.773</v>
      </c>
      <c r="Q52" s="208">
        <v>-0.48300000000000054</v>
      </c>
      <c r="R52" s="211">
        <v>-4.4834307992202782E-2</v>
      </c>
      <c r="S52" s="215">
        <v>1208</v>
      </c>
      <c r="T52" s="209">
        <v>1636</v>
      </c>
      <c r="U52" s="208">
        <v>-428</v>
      </c>
      <c r="V52" s="210">
        <v>-0.26161369193154038</v>
      </c>
      <c r="W52" s="222">
        <v>11.73955296404276</v>
      </c>
      <c r="X52" s="223">
        <v>15.186113431727467</v>
      </c>
      <c r="Y52" s="225">
        <v>-3.4465604676847068</v>
      </c>
      <c r="Z52" s="217"/>
      <c r="AI52" s="182"/>
    </row>
    <row r="53" spans="1:35" s="217" customFormat="1" ht="18" customHeight="1" outlineLevel="2" x14ac:dyDescent="0.35">
      <c r="A53" s="273" t="s">
        <v>50</v>
      </c>
      <c r="B53" s="275"/>
      <c r="C53" s="219">
        <v>0</v>
      </c>
      <c r="D53" s="220">
        <v>1.883</v>
      </c>
      <c r="E53" s="221">
        <v>-1.883</v>
      </c>
      <c r="F53" s="211">
        <v>-1</v>
      </c>
      <c r="G53" s="207">
        <v>0</v>
      </c>
      <c r="H53" s="209">
        <v>160</v>
      </c>
      <c r="I53" s="208">
        <v>-160</v>
      </c>
      <c r="J53" s="211">
        <v>-1</v>
      </c>
      <c r="K53" s="222">
        <v>0</v>
      </c>
      <c r="L53" s="223">
        <v>8.4970791290493892</v>
      </c>
      <c r="M53" s="225">
        <v>-8.4970791290493892</v>
      </c>
      <c r="N53" s="213"/>
      <c r="O53" s="226">
        <v>4.367</v>
      </c>
      <c r="P53" s="220">
        <v>7.0069999999999997</v>
      </c>
      <c r="Q53" s="208">
        <v>-2.6399999999999997</v>
      </c>
      <c r="R53" s="211">
        <v>-0.37676609105180536</v>
      </c>
      <c r="S53" s="215">
        <v>318</v>
      </c>
      <c r="T53" s="209">
        <v>573</v>
      </c>
      <c r="U53" s="208">
        <v>-255</v>
      </c>
      <c r="V53" s="210">
        <v>-0.44502617801047117</v>
      </c>
      <c r="W53" s="222">
        <v>7.281886878864209</v>
      </c>
      <c r="X53" s="223">
        <v>8.1775367489653217</v>
      </c>
      <c r="Y53" s="225">
        <v>-0.89564987010111263</v>
      </c>
      <c r="AI53" s="182"/>
    </row>
    <row r="54" spans="1:35" s="277" customFormat="1" ht="18" customHeight="1" outlineLevel="2" collapsed="1" x14ac:dyDescent="0.25">
      <c r="A54" s="273" t="s">
        <v>51</v>
      </c>
      <c r="B54" s="276"/>
      <c r="C54" s="219">
        <v>0</v>
      </c>
      <c r="D54" s="220">
        <v>4.9269999999999996</v>
      </c>
      <c r="E54" s="221">
        <v>-4.9269999999999996</v>
      </c>
      <c r="F54" s="211">
        <v>-1</v>
      </c>
      <c r="G54" s="207">
        <v>0</v>
      </c>
      <c r="H54" s="209">
        <v>381</v>
      </c>
      <c r="I54" s="208">
        <v>-381</v>
      </c>
      <c r="J54" s="211">
        <v>-1</v>
      </c>
      <c r="K54" s="222">
        <v>0</v>
      </c>
      <c r="L54" s="223">
        <v>7.7329003450375478</v>
      </c>
      <c r="M54" s="225">
        <v>-7.7329003450375478</v>
      </c>
      <c r="N54" s="213"/>
      <c r="O54" s="226">
        <v>11.726000000000001</v>
      </c>
      <c r="P54" s="220">
        <v>16.443000000000001</v>
      </c>
      <c r="Q54" s="208">
        <v>-4.7170000000000005</v>
      </c>
      <c r="R54" s="211">
        <v>-0.28686979261691903</v>
      </c>
      <c r="S54" s="215">
        <v>675</v>
      </c>
      <c r="T54" s="209">
        <v>1239</v>
      </c>
      <c r="U54" s="208">
        <v>-564</v>
      </c>
      <c r="V54" s="210">
        <v>-0.4552058111380145</v>
      </c>
      <c r="W54" s="222">
        <v>5.7564386832679517</v>
      </c>
      <c r="X54" s="223">
        <v>7.5351213282247764</v>
      </c>
      <c r="Y54" s="225">
        <v>-1.7786826449568247</v>
      </c>
      <c r="Z54" s="217"/>
      <c r="AI54" s="182"/>
    </row>
    <row r="55" spans="1:35" s="278" customFormat="1" ht="18" customHeight="1" outlineLevel="1" x14ac:dyDescent="0.35">
      <c r="A55" s="267" t="s">
        <v>52</v>
      </c>
      <c r="C55" s="219">
        <v>11.816000000000001</v>
      </c>
      <c r="D55" s="220">
        <v>24.530999999999999</v>
      </c>
      <c r="E55" s="221">
        <v>-12.714999999999998</v>
      </c>
      <c r="F55" s="211">
        <v>-0.5183237536178712</v>
      </c>
      <c r="G55" s="207">
        <v>1141</v>
      </c>
      <c r="H55" s="209">
        <v>3012</v>
      </c>
      <c r="I55" s="208">
        <v>-1871</v>
      </c>
      <c r="J55" s="211">
        <v>-0.62118193891102258</v>
      </c>
      <c r="K55" s="222">
        <v>9.6563981042654028</v>
      </c>
      <c r="L55" s="223">
        <v>12.278341690106396</v>
      </c>
      <c r="M55" s="225">
        <v>-2.6219435858409934</v>
      </c>
      <c r="N55" s="213"/>
      <c r="O55" s="226">
        <v>65.66</v>
      </c>
      <c r="P55" s="220">
        <v>89.176000000000002</v>
      </c>
      <c r="Q55" s="208">
        <v>-23.516000000000005</v>
      </c>
      <c r="R55" s="211">
        <v>-0.26370323853951738</v>
      </c>
      <c r="S55" s="215">
        <v>5120</v>
      </c>
      <c r="T55" s="209">
        <v>10105</v>
      </c>
      <c r="U55" s="208">
        <v>-4985</v>
      </c>
      <c r="V55" s="210">
        <v>-0.49332013854527457</v>
      </c>
      <c r="W55" s="222">
        <v>7.7977459640572651</v>
      </c>
      <c r="X55" s="223">
        <v>11.331524176908585</v>
      </c>
      <c r="Y55" s="225">
        <v>-3.5337782128513204</v>
      </c>
      <c r="Z55" s="217"/>
      <c r="AI55" s="182"/>
    </row>
    <row r="56" spans="1:35" s="278" customFormat="1" ht="18" customHeight="1" outlineLevel="1" x14ac:dyDescent="0.35">
      <c r="A56" s="267" t="s">
        <v>53</v>
      </c>
      <c r="C56" s="219">
        <v>3.7549999999999999</v>
      </c>
      <c r="D56" s="220">
        <v>9.6859999999999999</v>
      </c>
      <c r="E56" s="221">
        <v>-5.931</v>
      </c>
      <c r="F56" s="211">
        <v>-0.61232706999793518</v>
      </c>
      <c r="G56" s="207">
        <v>319</v>
      </c>
      <c r="H56" s="209">
        <v>1261</v>
      </c>
      <c r="I56" s="208">
        <v>-942</v>
      </c>
      <c r="J56" s="211">
        <v>-0.74702616970658209</v>
      </c>
      <c r="K56" s="222">
        <v>8.495339547270305</v>
      </c>
      <c r="L56" s="223">
        <v>13.018790006194509</v>
      </c>
      <c r="M56" s="225">
        <v>-4.5234504589242039</v>
      </c>
      <c r="N56" s="213"/>
      <c r="O56" s="226">
        <v>24.347000000000001</v>
      </c>
      <c r="P56" s="220">
        <v>35.374000000000002</v>
      </c>
      <c r="Q56" s="208">
        <v>-11.027000000000001</v>
      </c>
      <c r="R56" s="211">
        <v>-0.31172612653361231</v>
      </c>
      <c r="S56" s="215">
        <v>2266</v>
      </c>
      <c r="T56" s="209">
        <v>4405</v>
      </c>
      <c r="U56" s="208">
        <v>-2139</v>
      </c>
      <c r="V56" s="210">
        <v>-0.4855845629965948</v>
      </c>
      <c r="W56" s="222">
        <v>9.3071014909434417</v>
      </c>
      <c r="X56" s="223">
        <v>12.452648838129701</v>
      </c>
      <c r="Y56" s="225">
        <v>-3.1455473471862589</v>
      </c>
      <c r="Z56" s="217"/>
      <c r="AI56" s="182"/>
    </row>
    <row r="57" spans="1:35" s="278" customFormat="1" ht="18" customHeight="1" outlineLevel="1" x14ac:dyDescent="0.35">
      <c r="A57" s="267" t="s">
        <v>54</v>
      </c>
      <c r="C57" s="219">
        <v>7.5780000000000003</v>
      </c>
      <c r="D57" s="220">
        <v>14.539</v>
      </c>
      <c r="E57" s="221">
        <v>-6.9609999999999994</v>
      </c>
      <c r="F57" s="211">
        <v>-0.47878120916156541</v>
      </c>
      <c r="G57" s="207">
        <v>1310</v>
      </c>
      <c r="H57" s="209">
        <v>1739</v>
      </c>
      <c r="I57" s="208">
        <v>-429</v>
      </c>
      <c r="J57" s="211">
        <v>-0.24669350201265094</v>
      </c>
      <c r="K57" s="222">
        <v>17.286883082607549</v>
      </c>
      <c r="L57" s="223">
        <v>11.960932663869592</v>
      </c>
      <c r="M57" s="225">
        <v>5.3259504187379569</v>
      </c>
      <c r="N57" s="213"/>
      <c r="O57" s="226">
        <v>45.996000000000002</v>
      </c>
      <c r="P57" s="220">
        <v>55.151000000000003</v>
      </c>
      <c r="Q57" s="208">
        <v>-9.1550000000000011</v>
      </c>
      <c r="R57" s="211">
        <v>-0.16599880328552519</v>
      </c>
      <c r="S57" s="215">
        <v>6492</v>
      </c>
      <c r="T57" s="209">
        <v>6197</v>
      </c>
      <c r="U57" s="208">
        <v>295</v>
      </c>
      <c r="V57" s="210">
        <v>4.7603679199612614E-2</v>
      </c>
      <c r="W57" s="222">
        <v>14.114270806157055</v>
      </c>
      <c r="X57" s="223">
        <v>11.236423636924082</v>
      </c>
      <c r="Y57" s="225">
        <v>2.8778471692329735</v>
      </c>
      <c r="Z57" s="217"/>
      <c r="AI57" s="182"/>
    </row>
    <row r="58" spans="1:35" s="279" customFormat="1" ht="18" customHeight="1" outlineLevel="1" x14ac:dyDescent="0.4">
      <c r="A58" s="253" t="s">
        <v>393</v>
      </c>
      <c r="C58" s="238">
        <v>5.1520000000000001</v>
      </c>
      <c r="D58" s="239">
        <v>23.167999999999999</v>
      </c>
      <c r="E58" s="241">
        <v>-18.015999999999998</v>
      </c>
      <c r="F58" s="242">
        <v>-0.77762430939226523</v>
      </c>
      <c r="G58" s="243">
        <v>1182</v>
      </c>
      <c r="H58" s="244">
        <v>4239</v>
      </c>
      <c r="I58" s="245">
        <v>-3057</v>
      </c>
      <c r="J58" s="242">
        <v>-0.72116065109695682</v>
      </c>
      <c r="K58" s="246">
        <v>22.94254658385093</v>
      </c>
      <c r="L58" s="247">
        <v>18.296788674033149</v>
      </c>
      <c r="M58" s="248">
        <v>4.6457579098177817</v>
      </c>
      <c r="N58" s="178"/>
      <c r="O58" s="238">
        <v>43.664000000000001</v>
      </c>
      <c r="P58" s="239">
        <v>74.018999999999991</v>
      </c>
      <c r="Q58" s="245">
        <v>-30.35499999999999</v>
      </c>
      <c r="R58" s="242">
        <v>-0.41009740742241851</v>
      </c>
      <c r="S58" s="243">
        <v>7738</v>
      </c>
      <c r="T58" s="244">
        <v>13488</v>
      </c>
      <c r="U58" s="245">
        <v>-5750</v>
      </c>
      <c r="V58" s="242">
        <v>-0.42630486358244368</v>
      </c>
      <c r="W58" s="246">
        <v>17.721692927812384</v>
      </c>
      <c r="X58" s="247">
        <v>18.22234831597293</v>
      </c>
      <c r="Y58" s="248">
        <v>-0.50065538816054556</v>
      </c>
      <c r="Z58" s="202"/>
      <c r="AI58" s="182"/>
    </row>
    <row r="59" spans="1:35" ht="18" customHeight="1" outlineLevel="1" x14ac:dyDescent="0.35">
      <c r="A59" s="267" t="s">
        <v>55</v>
      </c>
      <c r="C59" s="219">
        <v>2.141</v>
      </c>
      <c r="D59" s="220">
        <v>7.3209999999999997</v>
      </c>
      <c r="E59" s="221">
        <v>-5.18</v>
      </c>
      <c r="F59" s="211">
        <v>-0.70755361289441332</v>
      </c>
      <c r="G59" s="207">
        <v>714</v>
      </c>
      <c r="H59" s="209">
        <v>1225</v>
      </c>
      <c r="I59" s="208">
        <v>-511</v>
      </c>
      <c r="J59" s="211">
        <v>-0.41714285714285715</v>
      </c>
      <c r="K59" s="222">
        <v>33.348902382064452</v>
      </c>
      <c r="L59" s="223">
        <v>16.732686791421937</v>
      </c>
      <c r="M59" s="225">
        <v>16.616215590642515</v>
      </c>
      <c r="N59" s="213"/>
      <c r="O59" s="226">
        <v>18.748999999999999</v>
      </c>
      <c r="P59" s="220">
        <v>30.97</v>
      </c>
      <c r="Q59" s="208">
        <v>-12.221</v>
      </c>
      <c r="R59" s="211">
        <v>-0.39460768485631259</v>
      </c>
      <c r="S59" s="215">
        <v>3924</v>
      </c>
      <c r="T59" s="209">
        <v>5783</v>
      </c>
      <c r="U59" s="208">
        <v>-1859</v>
      </c>
      <c r="V59" s="210">
        <v>-0.3214594501123984</v>
      </c>
      <c r="W59" s="222">
        <v>20.929116219531707</v>
      </c>
      <c r="X59" s="223">
        <v>18.672909267032612</v>
      </c>
      <c r="Y59" s="225">
        <v>2.2562069524990953</v>
      </c>
      <c r="Z59" s="217"/>
      <c r="AI59" s="182"/>
    </row>
    <row r="60" spans="1:35" ht="18" customHeight="1" outlineLevel="1" x14ac:dyDescent="0.35">
      <c r="A60" s="267" t="s">
        <v>56</v>
      </c>
      <c r="C60" s="219">
        <v>1.367</v>
      </c>
      <c r="D60" s="220">
        <v>9.5790000000000006</v>
      </c>
      <c r="E60" s="221">
        <v>-8.2119999999999997</v>
      </c>
      <c r="F60" s="211">
        <v>-0.85729199290113789</v>
      </c>
      <c r="G60" s="207">
        <v>222</v>
      </c>
      <c r="H60" s="209">
        <v>1983</v>
      </c>
      <c r="I60" s="208">
        <v>-1761</v>
      </c>
      <c r="J60" s="211">
        <v>-0.88804841149773073</v>
      </c>
      <c r="K60" s="222">
        <v>16.239941477688369</v>
      </c>
      <c r="L60" s="223">
        <v>20.701534606952709</v>
      </c>
      <c r="M60" s="225">
        <v>-4.4615931292643403</v>
      </c>
      <c r="N60" s="213"/>
      <c r="O60" s="226">
        <v>13.366</v>
      </c>
      <c r="P60" s="220">
        <v>23.986999999999998</v>
      </c>
      <c r="Q60" s="208">
        <v>-10.620999999999999</v>
      </c>
      <c r="R60" s="211">
        <v>-0.44278150664943505</v>
      </c>
      <c r="S60" s="215">
        <v>1962</v>
      </c>
      <c r="T60" s="209">
        <v>4336</v>
      </c>
      <c r="U60" s="208">
        <v>-2374</v>
      </c>
      <c r="V60" s="210">
        <v>-0.54750922509225086</v>
      </c>
      <c r="W60" s="222">
        <v>14.679036360915756</v>
      </c>
      <c r="X60" s="223">
        <v>18.076458081460792</v>
      </c>
      <c r="Y60" s="225">
        <v>-3.3974217205450365</v>
      </c>
      <c r="Z60" s="217"/>
      <c r="AI60" s="182"/>
    </row>
    <row r="61" spans="1:35" ht="18" customHeight="1" outlineLevel="1" x14ac:dyDescent="0.35">
      <c r="A61" s="267" t="s">
        <v>58</v>
      </c>
      <c r="C61" s="219">
        <v>0.94899999999999995</v>
      </c>
      <c r="D61" s="220">
        <v>3.6219999999999999</v>
      </c>
      <c r="E61" s="221">
        <v>-2.673</v>
      </c>
      <c r="F61" s="211">
        <v>-0.73799006073992268</v>
      </c>
      <c r="G61" s="207">
        <v>137</v>
      </c>
      <c r="H61" s="209">
        <v>557</v>
      </c>
      <c r="I61" s="208">
        <v>-420</v>
      </c>
      <c r="J61" s="211">
        <v>-0.75403949730700182</v>
      </c>
      <c r="K61" s="222">
        <v>14.436248682824026</v>
      </c>
      <c r="L61" s="223">
        <v>15.378244064053009</v>
      </c>
      <c r="M61" s="225">
        <v>-0.94199538122898296</v>
      </c>
      <c r="N61" s="213"/>
      <c r="O61" s="226">
        <v>5.9530000000000003</v>
      </c>
      <c r="P61" s="220">
        <v>10.077</v>
      </c>
      <c r="Q61" s="208">
        <v>-4.1239999999999997</v>
      </c>
      <c r="R61" s="211">
        <v>-0.40924878436042467</v>
      </c>
      <c r="S61" s="215">
        <v>1046</v>
      </c>
      <c r="T61" s="209">
        <v>1747</v>
      </c>
      <c r="U61" s="208">
        <v>-701</v>
      </c>
      <c r="V61" s="210">
        <v>-0.40125930165998858</v>
      </c>
      <c r="W61" s="222">
        <v>17.570972618847641</v>
      </c>
      <c r="X61" s="223">
        <v>17.336508881611589</v>
      </c>
      <c r="Y61" s="225">
        <v>0.23446373723605163</v>
      </c>
      <c r="Z61" s="217"/>
      <c r="AI61" s="182"/>
    </row>
    <row r="62" spans="1:35" ht="18" customHeight="1" outlineLevel="1" x14ac:dyDescent="0.35">
      <c r="A62" s="280" t="s">
        <v>57</v>
      </c>
      <c r="C62" s="281">
        <v>0.69499999999999995</v>
      </c>
      <c r="D62" s="282">
        <v>2.6459999999999999</v>
      </c>
      <c r="E62" s="284">
        <v>-1.9510000000000001</v>
      </c>
      <c r="F62" s="285">
        <v>-0.73733938019652312</v>
      </c>
      <c r="G62" s="286">
        <v>109</v>
      </c>
      <c r="H62" s="287">
        <v>474</v>
      </c>
      <c r="I62" s="288">
        <v>-365</v>
      </c>
      <c r="J62" s="285">
        <v>-0.77004219409282704</v>
      </c>
      <c r="K62" s="289">
        <v>15.683453237410072</v>
      </c>
      <c r="L62" s="290">
        <v>17.913832199546487</v>
      </c>
      <c r="M62" s="291">
        <v>-2.230378962136415</v>
      </c>
      <c r="N62" s="213"/>
      <c r="O62" s="281">
        <v>5.5960000000000001</v>
      </c>
      <c r="P62" s="282">
        <v>8.9849999999999994</v>
      </c>
      <c r="Q62" s="288">
        <v>-3.3889999999999993</v>
      </c>
      <c r="R62" s="285">
        <v>-0.37718419588202556</v>
      </c>
      <c r="S62" s="286">
        <v>806</v>
      </c>
      <c r="T62" s="287">
        <v>1622</v>
      </c>
      <c r="U62" s="288">
        <v>-816</v>
      </c>
      <c r="V62" s="285">
        <v>-0.50308261405672017</v>
      </c>
      <c r="W62" s="289">
        <v>14.403145103645462</v>
      </c>
      <c r="X62" s="290">
        <v>18.052309404563161</v>
      </c>
      <c r="Y62" s="291">
        <v>-3.6491643009176986</v>
      </c>
      <c r="Z62" s="217"/>
      <c r="AI62" s="182"/>
    </row>
    <row r="63" spans="1:35" ht="18" customHeight="1" outlineLevel="2" x14ac:dyDescent="0.35">
      <c r="A63" s="273" t="s">
        <v>362</v>
      </c>
      <c r="C63" s="219">
        <v>0.14799999999999999</v>
      </c>
      <c r="D63" s="220">
        <v>0.27</v>
      </c>
      <c r="E63" s="221">
        <v>-0.12200000000000003</v>
      </c>
      <c r="F63" s="211">
        <v>-0.45185185185185195</v>
      </c>
      <c r="G63" s="207">
        <v>20</v>
      </c>
      <c r="H63" s="209">
        <v>80</v>
      </c>
      <c r="I63" s="208">
        <v>-60</v>
      </c>
      <c r="J63" s="211">
        <v>-0.75</v>
      </c>
      <c r="K63" s="222">
        <v>13.513513513513514</v>
      </c>
      <c r="L63" s="223">
        <v>29.629629629629626</v>
      </c>
      <c r="M63" s="225">
        <v>-16.11611611611611</v>
      </c>
      <c r="N63" s="213"/>
      <c r="O63" s="226">
        <v>1.2969999999999999</v>
      </c>
      <c r="P63" s="220">
        <v>1.236</v>
      </c>
      <c r="Q63" s="208">
        <v>6.0999999999999943E-2</v>
      </c>
      <c r="R63" s="211">
        <v>4.935275080906143E-2</v>
      </c>
      <c r="S63" s="215">
        <v>174</v>
      </c>
      <c r="T63" s="209">
        <v>305</v>
      </c>
      <c r="U63" s="208">
        <v>-131</v>
      </c>
      <c r="V63" s="210">
        <v>-0.42950819672131146</v>
      </c>
      <c r="W63" s="222">
        <v>13.415574402467231</v>
      </c>
      <c r="X63" s="223">
        <v>24.676375404530745</v>
      </c>
      <c r="Y63" s="225">
        <v>-11.260801002063515</v>
      </c>
      <c r="Z63" s="217"/>
      <c r="AI63" s="182"/>
    </row>
    <row r="64" spans="1:35" ht="18" customHeight="1" outlineLevel="2" x14ac:dyDescent="0.35">
      <c r="A64" s="273" t="s">
        <v>59</v>
      </c>
      <c r="C64" s="219">
        <v>9.0999999999999998E-2</v>
      </c>
      <c r="D64" s="220">
        <v>0.36899999999999999</v>
      </c>
      <c r="E64" s="221">
        <v>-0.27800000000000002</v>
      </c>
      <c r="F64" s="211">
        <v>-0.75338753387533874</v>
      </c>
      <c r="G64" s="207">
        <v>20</v>
      </c>
      <c r="H64" s="209">
        <v>214</v>
      </c>
      <c r="I64" s="208">
        <v>-194</v>
      </c>
      <c r="J64" s="211">
        <v>-0.90654205607476634</v>
      </c>
      <c r="K64" s="222">
        <v>21.978021978021978</v>
      </c>
      <c r="L64" s="223">
        <v>57.994579945799465</v>
      </c>
      <c r="M64" s="225">
        <v>-36.016557967777487</v>
      </c>
      <c r="N64" s="213"/>
      <c r="O64" s="226">
        <v>0.78400000000000003</v>
      </c>
      <c r="P64" s="220">
        <v>1.242</v>
      </c>
      <c r="Q64" s="208">
        <v>-0.45799999999999996</v>
      </c>
      <c r="R64" s="211">
        <v>-0.3687600644122383</v>
      </c>
      <c r="S64" s="215">
        <v>101</v>
      </c>
      <c r="T64" s="209">
        <v>349</v>
      </c>
      <c r="U64" s="208">
        <v>-248</v>
      </c>
      <c r="V64" s="210">
        <v>-0.71060171919770776</v>
      </c>
      <c r="W64" s="222">
        <v>12.882653061224488</v>
      </c>
      <c r="X64" s="223">
        <v>28.099838969404189</v>
      </c>
      <c r="Y64" s="225">
        <v>-15.217185908179701</v>
      </c>
      <c r="Z64" s="217"/>
      <c r="AI64" s="182"/>
    </row>
    <row r="65" spans="1:35" ht="18" customHeight="1" outlineLevel="2" x14ac:dyDescent="0.35">
      <c r="A65" s="273" t="s">
        <v>60</v>
      </c>
      <c r="C65" s="219">
        <v>0.23100000000000001</v>
      </c>
      <c r="D65" s="220">
        <v>1.2050000000000001</v>
      </c>
      <c r="E65" s="221">
        <v>-0.97400000000000009</v>
      </c>
      <c r="F65" s="211">
        <v>-0.80829875518672201</v>
      </c>
      <c r="G65" s="207">
        <v>54</v>
      </c>
      <c r="H65" s="209">
        <v>104</v>
      </c>
      <c r="I65" s="208">
        <v>-50</v>
      </c>
      <c r="J65" s="211">
        <v>-0.48076923076923073</v>
      </c>
      <c r="K65" s="222">
        <v>23.376623376623375</v>
      </c>
      <c r="L65" s="223">
        <v>8.6307053941908709</v>
      </c>
      <c r="M65" s="225">
        <v>14.745917982432504</v>
      </c>
      <c r="N65" s="213"/>
      <c r="O65" s="226">
        <v>1.84</v>
      </c>
      <c r="P65" s="220">
        <v>4.0350000000000001</v>
      </c>
      <c r="Q65" s="208">
        <v>-2.1950000000000003</v>
      </c>
      <c r="R65" s="211">
        <v>-0.54399008674101612</v>
      </c>
      <c r="S65" s="215">
        <v>386</v>
      </c>
      <c r="T65" s="209">
        <v>591</v>
      </c>
      <c r="U65" s="208">
        <v>-205</v>
      </c>
      <c r="V65" s="210">
        <v>-0.34686971235194586</v>
      </c>
      <c r="W65" s="222">
        <v>20.978260869565219</v>
      </c>
      <c r="X65" s="223">
        <v>14.646840148698884</v>
      </c>
      <c r="Y65" s="225">
        <v>6.3314207208663351</v>
      </c>
      <c r="Z65" s="217"/>
      <c r="AI65" s="182"/>
    </row>
    <row r="66" spans="1:35" ht="18" customHeight="1" outlineLevel="2" x14ac:dyDescent="0.35">
      <c r="A66" s="273" t="s">
        <v>61</v>
      </c>
      <c r="C66" s="219">
        <v>0.114</v>
      </c>
      <c r="D66" s="220">
        <v>0.46600000000000003</v>
      </c>
      <c r="E66" s="221">
        <v>-0.35200000000000004</v>
      </c>
      <c r="F66" s="211">
        <v>-0.75536480686695273</v>
      </c>
      <c r="G66" s="207">
        <v>15</v>
      </c>
      <c r="H66" s="209">
        <v>76</v>
      </c>
      <c r="I66" s="208">
        <v>-61</v>
      </c>
      <c r="J66" s="211">
        <v>-0.80263157894736836</v>
      </c>
      <c r="K66" s="222">
        <v>13.157894736842104</v>
      </c>
      <c r="L66" s="223">
        <v>16.309012875536482</v>
      </c>
      <c r="M66" s="225">
        <v>-3.1511181386943772</v>
      </c>
      <c r="N66" s="213"/>
      <c r="O66" s="226">
        <v>0.99399999999999999</v>
      </c>
      <c r="P66" s="220">
        <v>1.4350000000000001</v>
      </c>
      <c r="Q66" s="208">
        <v>-0.44100000000000006</v>
      </c>
      <c r="R66" s="211">
        <v>-0.30731707317073176</v>
      </c>
      <c r="S66" s="215">
        <v>145</v>
      </c>
      <c r="T66" s="209">
        <v>372</v>
      </c>
      <c r="U66" s="208">
        <v>-227</v>
      </c>
      <c r="V66" s="210">
        <v>-0.61021505376344087</v>
      </c>
      <c r="W66" s="222">
        <v>14.587525150905433</v>
      </c>
      <c r="X66" s="223">
        <v>25.923344947735195</v>
      </c>
      <c r="Y66" s="225">
        <v>-11.335819796829762</v>
      </c>
      <c r="Z66" s="217"/>
      <c r="AI66" s="182"/>
    </row>
    <row r="67" spans="1:35" ht="18" customHeight="1" outlineLevel="2" x14ac:dyDescent="0.35">
      <c r="A67" s="292" t="s">
        <v>62</v>
      </c>
      <c r="C67" s="281">
        <v>0.111</v>
      </c>
      <c r="D67" s="282">
        <v>0.33600000000000002</v>
      </c>
      <c r="E67" s="284">
        <v>-0.22500000000000003</v>
      </c>
      <c r="F67" s="285">
        <v>-0.66964285714285721</v>
      </c>
      <c r="G67" s="286">
        <v>0</v>
      </c>
      <c r="H67" s="287">
        <v>0</v>
      </c>
      <c r="I67" s="288">
        <v>0</v>
      </c>
      <c r="J67" s="285">
        <v>0</v>
      </c>
      <c r="K67" s="289">
        <v>0</v>
      </c>
      <c r="L67" s="290">
        <v>0</v>
      </c>
      <c r="M67" s="291">
        <v>0</v>
      </c>
      <c r="N67" s="213"/>
      <c r="O67" s="293">
        <v>0.68100000000000005</v>
      </c>
      <c r="P67" s="282">
        <v>1.0369999999999999</v>
      </c>
      <c r="Q67" s="288">
        <v>-0.35599999999999987</v>
      </c>
      <c r="R67" s="285">
        <v>-0.34329797492767589</v>
      </c>
      <c r="S67" s="294">
        <v>0</v>
      </c>
      <c r="T67" s="287">
        <v>5</v>
      </c>
      <c r="U67" s="288">
        <v>-5</v>
      </c>
      <c r="V67" s="283">
        <v>-1</v>
      </c>
      <c r="W67" s="289">
        <v>0</v>
      </c>
      <c r="X67" s="290">
        <v>0.48216007714561238</v>
      </c>
      <c r="Y67" s="291">
        <v>-0.48216007714561238</v>
      </c>
      <c r="Z67" s="217"/>
      <c r="AI67" s="182"/>
    </row>
    <row r="68" spans="1:35" ht="1" customHeight="1" outlineLevel="2" x14ac:dyDescent="0.35">
      <c r="A68" s="275"/>
      <c r="C68" s="295"/>
      <c r="D68" s="220"/>
      <c r="E68" s="221"/>
      <c r="F68" s="210"/>
      <c r="G68" s="215"/>
      <c r="H68" s="209"/>
      <c r="I68" s="208"/>
      <c r="J68" s="210"/>
      <c r="K68" s="296"/>
      <c r="L68" s="223"/>
      <c r="M68" s="224"/>
      <c r="N68" s="213"/>
      <c r="O68" s="297"/>
      <c r="P68" s="220"/>
      <c r="Q68" s="208"/>
      <c r="R68" s="210"/>
      <c r="S68" s="215"/>
      <c r="T68" s="209"/>
      <c r="U68" s="208"/>
      <c r="V68" s="210"/>
      <c r="W68" s="296"/>
      <c r="X68" s="223"/>
      <c r="Y68" s="224"/>
      <c r="Z68" s="217"/>
      <c r="AI68" s="182"/>
    </row>
    <row r="69" spans="1:35" ht="1" customHeight="1" outlineLevel="2" x14ac:dyDescent="0.35">
      <c r="A69" s="275"/>
      <c r="C69" s="295"/>
      <c r="D69" s="220"/>
      <c r="E69" s="221"/>
      <c r="F69" s="210"/>
      <c r="G69" s="215"/>
      <c r="H69" s="209"/>
      <c r="I69" s="208"/>
      <c r="J69" s="210"/>
      <c r="K69" s="296"/>
      <c r="L69" s="223"/>
      <c r="M69" s="224"/>
      <c r="N69" s="213"/>
      <c r="O69" s="297"/>
      <c r="P69" s="220"/>
      <c r="Q69" s="208"/>
      <c r="R69" s="210"/>
      <c r="S69" s="215"/>
      <c r="T69" s="209"/>
      <c r="U69" s="208"/>
      <c r="V69" s="210"/>
      <c r="W69" s="296"/>
      <c r="X69" s="223"/>
      <c r="Y69" s="224"/>
      <c r="Z69" s="217"/>
      <c r="AI69" s="182"/>
    </row>
    <row r="70" spans="1:35" ht="18" customHeight="1" outlineLevel="1" x14ac:dyDescent="0.35">
      <c r="A70" s="298" t="s">
        <v>63</v>
      </c>
      <c r="B70" s="299"/>
      <c r="C70" s="300"/>
      <c r="D70" s="220"/>
      <c r="E70" s="208"/>
      <c r="F70" s="210"/>
      <c r="G70" s="215"/>
      <c r="H70" s="299"/>
      <c r="O70" s="301"/>
      <c r="P70" s="301"/>
      <c r="AI70" s="182"/>
    </row>
    <row r="71" spans="1:35" ht="19" customHeight="1" x14ac:dyDescent="0.4">
      <c r="A71" s="94" t="s">
        <v>394</v>
      </c>
      <c r="B71" s="302"/>
      <c r="C71" s="167">
        <v>620.96600000000001</v>
      </c>
      <c r="D71" s="168">
        <v>1404.4560000000001</v>
      </c>
      <c r="E71" s="170">
        <v>-783.49000000000012</v>
      </c>
      <c r="F71" s="171">
        <v>-0.55786012520150152</v>
      </c>
      <c r="G71" s="172">
        <v>15502</v>
      </c>
      <c r="H71" s="173">
        <v>34640</v>
      </c>
      <c r="I71" s="174">
        <v>-19138</v>
      </c>
      <c r="J71" s="171">
        <v>-0.55248267898383374</v>
      </c>
      <c r="K71" s="175">
        <v>2.4964329770067928</v>
      </c>
      <c r="L71" s="176">
        <v>2.4664354027466859</v>
      </c>
      <c r="M71" s="177">
        <v>2.9997574260106852E-2</v>
      </c>
      <c r="N71" s="145"/>
      <c r="O71" s="179">
        <v>4687.3829999999998</v>
      </c>
      <c r="P71" s="168">
        <v>6215.991</v>
      </c>
      <c r="Q71" s="174">
        <v>-1528.6080000000002</v>
      </c>
      <c r="R71" s="171">
        <v>-0.24591541397019401</v>
      </c>
      <c r="S71" s="303">
        <v>100737</v>
      </c>
      <c r="T71" s="173">
        <v>140133</v>
      </c>
      <c r="U71" s="174">
        <v>-39396</v>
      </c>
      <c r="V71" s="169">
        <v>-0.28113292372246368</v>
      </c>
      <c r="W71" s="175">
        <v>2.1491096417766586</v>
      </c>
      <c r="X71" s="176">
        <v>2.2543951559775421</v>
      </c>
      <c r="Y71" s="177">
        <v>-0.1052855142008835</v>
      </c>
      <c r="AI71" s="182"/>
    </row>
    <row r="72" spans="1:35" ht="5" customHeight="1" x14ac:dyDescent="0.4">
      <c r="A72" s="304"/>
      <c r="B72" s="302"/>
      <c r="C72" s="167"/>
      <c r="D72" s="168"/>
      <c r="E72" s="170"/>
      <c r="F72" s="171"/>
      <c r="G72" s="172"/>
      <c r="H72" s="173"/>
      <c r="I72" s="174"/>
      <c r="J72" s="171"/>
      <c r="K72" s="175"/>
      <c r="L72" s="176"/>
      <c r="M72" s="177"/>
      <c r="N72" s="145"/>
      <c r="O72" s="179"/>
      <c r="P72" s="168"/>
      <c r="Q72" s="174"/>
      <c r="R72" s="171"/>
      <c r="S72" s="303"/>
      <c r="T72" s="173"/>
      <c r="U72" s="174"/>
      <c r="V72" s="169"/>
      <c r="W72" s="175"/>
      <c r="X72" s="176"/>
      <c r="Y72" s="177"/>
    </row>
    <row r="73" spans="1:35" s="302" customFormat="1" ht="18" customHeight="1" x14ac:dyDescent="0.4">
      <c r="A73" s="253" t="s">
        <v>64</v>
      </c>
      <c r="B73" s="305"/>
      <c r="C73" s="238">
        <v>0</v>
      </c>
      <c r="D73" s="239">
        <v>0</v>
      </c>
      <c r="E73" s="241">
        <v>0</v>
      </c>
      <c r="F73" s="242">
        <v>0</v>
      </c>
      <c r="G73" s="243">
        <v>0</v>
      </c>
      <c r="H73" s="244">
        <v>0</v>
      </c>
      <c r="I73" s="245">
        <v>0</v>
      </c>
      <c r="J73" s="242">
        <v>0</v>
      </c>
      <c r="K73" s="246">
        <v>0</v>
      </c>
      <c r="L73" s="247">
        <v>0</v>
      </c>
      <c r="M73" s="248">
        <v>0</v>
      </c>
      <c r="N73" s="305"/>
      <c r="O73" s="270">
        <v>0</v>
      </c>
      <c r="P73" s="239">
        <v>0</v>
      </c>
      <c r="Q73" s="245">
        <v>0</v>
      </c>
      <c r="R73" s="242">
        <v>0</v>
      </c>
      <c r="S73" s="306">
        <v>0</v>
      </c>
      <c r="T73" s="244">
        <v>0</v>
      </c>
      <c r="U73" s="245">
        <v>0</v>
      </c>
      <c r="V73" s="240">
        <v>0</v>
      </c>
      <c r="W73" s="246">
        <v>0</v>
      </c>
      <c r="X73" s="247">
        <v>0</v>
      </c>
      <c r="Y73" s="248">
        <v>0</v>
      </c>
      <c r="Z73" s="307"/>
      <c r="AI73" s="182"/>
    </row>
    <row r="74" spans="1:35" s="217" customFormat="1" ht="18" customHeight="1" x14ac:dyDescent="0.35">
      <c r="A74" s="267" t="s">
        <v>65</v>
      </c>
      <c r="B74" s="305"/>
      <c r="C74" s="219">
        <v>0</v>
      </c>
      <c r="D74" s="220">
        <v>0</v>
      </c>
      <c r="E74" s="221">
        <v>0</v>
      </c>
      <c r="F74" s="211">
        <v>0</v>
      </c>
      <c r="G74" s="207">
        <v>0</v>
      </c>
      <c r="H74" s="209">
        <v>0</v>
      </c>
      <c r="I74" s="208">
        <v>0</v>
      </c>
      <c r="J74" s="211">
        <v>0</v>
      </c>
      <c r="K74" s="222">
        <v>0</v>
      </c>
      <c r="L74" s="223">
        <v>0</v>
      </c>
      <c r="M74" s="225">
        <v>0</v>
      </c>
      <c r="N74" s="305"/>
      <c r="O74" s="308">
        <v>0</v>
      </c>
      <c r="P74" s="474">
        <v>0</v>
      </c>
      <c r="Q74" s="310">
        <v>0</v>
      </c>
      <c r="R74" s="311">
        <v>0</v>
      </c>
      <c r="S74" s="312">
        <v>0</v>
      </c>
      <c r="T74" s="313">
        <v>0</v>
      </c>
      <c r="U74" s="310">
        <v>0</v>
      </c>
      <c r="V74" s="309">
        <v>0</v>
      </c>
      <c r="W74" s="314">
        <v>0</v>
      </c>
      <c r="X74" s="315">
        <v>0</v>
      </c>
      <c r="Y74" s="316">
        <v>0</v>
      </c>
      <c r="Z74" s="317"/>
      <c r="AA74" s="126"/>
      <c r="AI74" s="182"/>
    </row>
    <row r="75" spans="1:35" ht="18" customHeight="1" x14ac:dyDescent="0.35">
      <c r="A75" s="280" t="s">
        <v>66</v>
      </c>
      <c r="B75" s="305"/>
      <c r="C75" s="33"/>
      <c r="D75" s="123"/>
      <c r="E75" s="34"/>
      <c r="F75" s="35"/>
      <c r="G75" s="286">
        <v>0</v>
      </c>
      <c r="H75" s="287">
        <v>0</v>
      </c>
      <c r="I75" s="288">
        <v>0</v>
      </c>
      <c r="J75" s="285">
        <v>0</v>
      </c>
      <c r="K75" s="36"/>
      <c r="L75" s="37"/>
      <c r="M75" s="38"/>
      <c r="N75" s="305"/>
      <c r="O75" s="39"/>
      <c r="P75" s="123"/>
      <c r="Q75" s="40"/>
      <c r="R75" s="35"/>
      <c r="S75" s="294">
        <v>0</v>
      </c>
      <c r="T75" s="287">
        <v>0</v>
      </c>
      <c r="U75" s="288">
        <v>0</v>
      </c>
      <c r="V75" s="283">
        <v>0</v>
      </c>
      <c r="W75" s="36"/>
      <c r="X75" s="37"/>
      <c r="Y75" s="38"/>
      <c r="Z75" s="217"/>
      <c r="AI75" s="182"/>
    </row>
    <row r="76" spans="1:35" ht="7" customHeight="1" x14ac:dyDescent="0.45">
      <c r="D76" s="301"/>
      <c r="P76" s="301"/>
    </row>
    <row r="77" spans="1:35" ht="19" customHeight="1" collapsed="1" x14ac:dyDescent="0.35">
      <c r="A77" s="94" t="s">
        <v>395</v>
      </c>
      <c r="B77" s="305"/>
      <c r="C77" s="167">
        <v>620.96600000000001</v>
      </c>
      <c r="D77" s="168">
        <v>1404.4560000000001</v>
      </c>
      <c r="E77" s="170">
        <v>-783.49000000000012</v>
      </c>
      <c r="F77" s="171">
        <v>-0.55786012520150152</v>
      </c>
      <c r="G77" s="172">
        <v>15502</v>
      </c>
      <c r="H77" s="173">
        <v>34640</v>
      </c>
      <c r="I77" s="174">
        <v>-19138</v>
      </c>
      <c r="J77" s="171">
        <v>-0.55248267898383374</v>
      </c>
      <c r="K77" s="175">
        <v>2.4964329770067928</v>
      </c>
      <c r="L77" s="176">
        <v>2.4664354027466859</v>
      </c>
      <c r="M77" s="177">
        <v>2.9997574260106852E-2</v>
      </c>
      <c r="N77" s="178"/>
      <c r="O77" s="179">
        <v>4687.3829999999998</v>
      </c>
      <c r="P77" s="168">
        <v>6215.991</v>
      </c>
      <c r="Q77" s="174">
        <v>-1528.6080000000002</v>
      </c>
      <c r="R77" s="171">
        <v>-0.24591541397019401</v>
      </c>
      <c r="S77" s="303">
        <v>100737</v>
      </c>
      <c r="T77" s="173">
        <v>140133</v>
      </c>
      <c r="U77" s="174">
        <v>-39396</v>
      </c>
      <c r="V77" s="169">
        <v>-0.28113292372246368</v>
      </c>
      <c r="W77" s="175">
        <v>2.1491096417766586</v>
      </c>
      <c r="X77" s="176">
        <v>2.2543951559775421</v>
      </c>
      <c r="Y77" s="177">
        <v>-0.1052855142008835</v>
      </c>
      <c r="Z77" s="181"/>
    </row>
    <row r="78" spans="1:35" s="182" customFormat="1" ht="5" customHeight="1" outlineLevel="1" x14ac:dyDescent="0.35">
      <c r="A78" s="318"/>
      <c r="B78" s="305"/>
      <c r="C78" s="167"/>
      <c r="D78" s="168"/>
      <c r="E78" s="170"/>
      <c r="F78" s="171"/>
      <c r="G78" s="172"/>
      <c r="H78" s="173"/>
      <c r="I78" s="174"/>
      <c r="J78" s="171"/>
      <c r="K78" s="175"/>
      <c r="L78" s="176"/>
      <c r="M78" s="177"/>
      <c r="N78" s="178"/>
      <c r="O78" s="179"/>
      <c r="P78" s="168"/>
      <c r="Q78" s="174"/>
      <c r="R78" s="171"/>
      <c r="S78" s="303"/>
      <c r="T78" s="173"/>
      <c r="U78" s="174"/>
      <c r="V78" s="169"/>
      <c r="W78" s="175"/>
      <c r="X78" s="176"/>
      <c r="Y78" s="177"/>
      <c r="Z78" s="181"/>
    </row>
    <row r="79" spans="1:35" s="302" customFormat="1" ht="18" customHeight="1" outlineLevel="1" x14ac:dyDescent="0.4">
      <c r="A79" s="253" t="s">
        <v>67</v>
      </c>
      <c r="B79" s="305"/>
      <c r="C79" s="238">
        <v>0.5</v>
      </c>
      <c r="D79" s="239">
        <v>13</v>
      </c>
      <c r="E79" s="241">
        <v>-12.5</v>
      </c>
      <c r="F79" s="242">
        <v>-0.96153846153846156</v>
      </c>
      <c r="G79" s="243">
        <v>301</v>
      </c>
      <c r="H79" s="244">
        <v>7378</v>
      </c>
      <c r="I79" s="245">
        <v>-7077</v>
      </c>
      <c r="J79" s="242">
        <v>-0.95920303605313095</v>
      </c>
      <c r="K79" s="246">
        <v>60.199999999999996</v>
      </c>
      <c r="L79" s="247">
        <v>56.753846153846155</v>
      </c>
      <c r="M79" s="248">
        <v>3.446153846153841</v>
      </c>
      <c r="N79" s="305"/>
      <c r="O79" s="270">
        <v>5</v>
      </c>
      <c r="P79" s="239">
        <v>51.4</v>
      </c>
      <c r="Q79" s="245">
        <v>-46.4</v>
      </c>
      <c r="R79" s="242">
        <v>-0.90272373540856032</v>
      </c>
      <c r="S79" s="306">
        <v>3810</v>
      </c>
      <c r="T79" s="244">
        <v>26990</v>
      </c>
      <c r="U79" s="245">
        <v>-23180</v>
      </c>
      <c r="V79" s="240">
        <v>-0.85883660615042612</v>
      </c>
      <c r="W79" s="246">
        <v>76.2</v>
      </c>
      <c r="X79" s="247">
        <v>52.509727626459146</v>
      </c>
      <c r="Y79" s="248">
        <v>23.690272373540857</v>
      </c>
      <c r="Z79" s="307"/>
      <c r="AI79" s="182"/>
    </row>
    <row r="80" spans="1:35" s="217" customFormat="1" ht="18" customHeight="1" outlineLevel="2" x14ac:dyDescent="0.35">
      <c r="A80" s="319" t="s">
        <v>68</v>
      </c>
      <c r="B80" s="305"/>
      <c r="C80" s="320">
        <v>0.5</v>
      </c>
      <c r="D80" s="321">
        <v>13</v>
      </c>
      <c r="E80" s="259">
        <v>-12.5</v>
      </c>
      <c r="F80" s="261">
        <v>-0.96153846153846156</v>
      </c>
      <c r="G80" s="322">
        <v>0</v>
      </c>
      <c r="H80" s="263">
        <v>6987</v>
      </c>
      <c r="I80" s="260">
        <v>-6987</v>
      </c>
      <c r="J80" s="261">
        <v>-1</v>
      </c>
      <c r="K80" s="254">
        <v>0</v>
      </c>
      <c r="L80" s="255">
        <v>53.746153846153845</v>
      </c>
      <c r="M80" s="256">
        <v>-53.746153846153845</v>
      </c>
      <c r="N80" s="305"/>
      <c r="O80" s="257">
        <v>5</v>
      </c>
      <c r="P80" s="321">
        <v>51.4</v>
      </c>
      <c r="Q80" s="260">
        <v>-46.4</v>
      </c>
      <c r="R80" s="261">
        <v>-0.90272373540856032</v>
      </c>
      <c r="S80" s="262">
        <v>756</v>
      </c>
      <c r="T80" s="263">
        <v>25515</v>
      </c>
      <c r="U80" s="260">
        <v>-24759</v>
      </c>
      <c r="V80" s="258">
        <v>-0.97037037037037033</v>
      </c>
      <c r="W80" s="254">
        <v>15.120000000000001</v>
      </c>
      <c r="X80" s="255">
        <v>49.640077821011673</v>
      </c>
      <c r="Y80" s="256">
        <v>-34.520077821011668</v>
      </c>
      <c r="Z80" s="323"/>
      <c r="AI80" s="182"/>
    </row>
    <row r="81" spans="1:35" ht="18" customHeight="1" outlineLevel="2" x14ac:dyDescent="0.35">
      <c r="A81" s="319" t="s">
        <v>69</v>
      </c>
      <c r="B81" s="305"/>
      <c r="C81" s="324"/>
      <c r="D81" s="325"/>
      <c r="E81" s="326"/>
      <c r="F81" s="327"/>
      <c r="G81" s="322">
        <v>301</v>
      </c>
      <c r="H81" s="263">
        <v>391</v>
      </c>
      <c r="I81" s="260">
        <v>-90</v>
      </c>
      <c r="J81" s="261">
        <v>-0.23017902813299229</v>
      </c>
      <c r="K81" s="328"/>
      <c r="L81" s="329"/>
      <c r="M81" s="330"/>
      <c r="N81" s="305"/>
      <c r="O81" s="331"/>
      <c r="P81" s="325"/>
      <c r="Q81" s="332"/>
      <c r="R81" s="327"/>
      <c r="S81" s="262">
        <v>3054</v>
      </c>
      <c r="T81" s="263">
        <v>1475</v>
      </c>
      <c r="U81" s="260">
        <v>1579</v>
      </c>
      <c r="V81" s="258">
        <v>1.0705084745762714</v>
      </c>
      <c r="W81" s="328"/>
      <c r="X81" s="329"/>
      <c r="Y81" s="330"/>
      <c r="Z81" s="202"/>
      <c r="AI81" s="182"/>
    </row>
    <row r="82" spans="1:35" s="302" customFormat="1" ht="18" customHeight="1" outlineLevel="1" x14ac:dyDescent="0.4">
      <c r="A82" s="253" t="s">
        <v>70</v>
      </c>
      <c r="B82" s="305"/>
      <c r="C82" s="238">
        <v>1.6830000000000001</v>
      </c>
      <c r="D82" s="239">
        <v>12.305</v>
      </c>
      <c r="E82" s="241">
        <v>-10.622</v>
      </c>
      <c r="F82" s="242">
        <v>-0.86322633075985378</v>
      </c>
      <c r="G82" s="243">
        <v>845</v>
      </c>
      <c r="H82" s="244">
        <v>5364</v>
      </c>
      <c r="I82" s="245">
        <v>-4519</v>
      </c>
      <c r="J82" s="242">
        <v>-0.84246830723340793</v>
      </c>
      <c r="K82" s="246">
        <v>50.20796197266786</v>
      </c>
      <c r="L82" s="247">
        <v>43.592035757822025</v>
      </c>
      <c r="M82" s="248">
        <v>6.6159262148458353</v>
      </c>
      <c r="N82" s="305"/>
      <c r="O82" s="270">
        <v>33.825000000000003</v>
      </c>
      <c r="P82" s="239">
        <v>52.945999999999998</v>
      </c>
      <c r="Q82" s="245">
        <v>-19.120999999999995</v>
      </c>
      <c r="R82" s="242">
        <v>-0.36114154043742674</v>
      </c>
      <c r="S82" s="306">
        <v>14368</v>
      </c>
      <c r="T82" s="244">
        <v>23011</v>
      </c>
      <c r="U82" s="245">
        <v>-8643</v>
      </c>
      <c r="V82" s="240">
        <v>-0.37560297249141716</v>
      </c>
      <c r="W82" s="246">
        <v>42.477457501847752</v>
      </c>
      <c r="X82" s="247">
        <v>43.461262418312998</v>
      </c>
      <c r="Y82" s="248">
        <v>-0.98380491646524604</v>
      </c>
      <c r="Z82" s="307"/>
      <c r="AI82" s="182"/>
    </row>
    <row r="83" spans="1:35" s="302" customFormat="1" ht="18" customHeight="1" outlineLevel="1" x14ac:dyDescent="0.4">
      <c r="A83" s="253" t="s">
        <v>71</v>
      </c>
      <c r="B83" s="305"/>
      <c r="C83" s="238">
        <v>1.54</v>
      </c>
      <c r="D83" s="239">
        <v>313.56100000000004</v>
      </c>
      <c r="E83" s="241">
        <v>-312.02100000000002</v>
      </c>
      <c r="F83" s="242">
        <v>-0.99508867493087472</v>
      </c>
      <c r="G83" s="243">
        <v>0</v>
      </c>
      <c r="H83" s="244">
        <v>6258</v>
      </c>
      <c r="I83" s="245">
        <v>-6258</v>
      </c>
      <c r="J83" s="242">
        <v>-1</v>
      </c>
      <c r="K83" s="246">
        <v>0</v>
      </c>
      <c r="L83" s="247">
        <v>1.9957839144536467</v>
      </c>
      <c r="M83" s="248">
        <v>-1.9957839144536467</v>
      </c>
      <c r="N83" s="305"/>
      <c r="O83" s="270">
        <v>797.58199999999999</v>
      </c>
      <c r="P83" s="239">
        <v>1398.0929999999998</v>
      </c>
      <c r="Q83" s="245">
        <v>-600.51099999999985</v>
      </c>
      <c r="R83" s="242">
        <v>-0.42952149821220753</v>
      </c>
      <c r="S83" s="306">
        <v>19934</v>
      </c>
      <c r="T83" s="244">
        <v>25462</v>
      </c>
      <c r="U83" s="245">
        <v>-5528</v>
      </c>
      <c r="V83" s="240">
        <v>-0.21710784698766794</v>
      </c>
      <c r="W83" s="246">
        <v>2.4993041467836536</v>
      </c>
      <c r="X83" s="247">
        <v>1.8211950134933801</v>
      </c>
      <c r="Y83" s="248">
        <v>0.67810913329027356</v>
      </c>
      <c r="Z83" s="307"/>
      <c r="AI83" s="182"/>
    </row>
    <row r="84" spans="1:35" ht="18" customHeight="1" outlineLevel="2" x14ac:dyDescent="0.35">
      <c r="A84" s="333" t="s">
        <v>72</v>
      </c>
      <c r="B84" s="305"/>
      <c r="C84" s="334">
        <v>0</v>
      </c>
      <c r="D84" s="335">
        <v>290.904</v>
      </c>
      <c r="E84" s="336">
        <v>-290.904</v>
      </c>
      <c r="F84" s="233">
        <v>-1</v>
      </c>
      <c r="G84" s="229">
        <v>0</v>
      </c>
      <c r="H84" s="230">
        <v>6256</v>
      </c>
      <c r="I84" s="232">
        <v>-6256</v>
      </c>
      <c r="J84" s="233">
        <v>-1</v>
      </c>
      <c r="K84" s="337">
        <v>0</v>
      </c>
      <c r="L84" s="338">
        <v>2.1505376344086025</v>
      </c>
      <c r="M84" s="339">
        <v>-2.1505376344086025</v>
      </c>
      <c r="N84" s="305"/>
      <c r="O84" s="340">
        <v>756.03399999999999</v>
      </c>
      <c r="P84" s="335">
        <v>1299.789</v>
      </c>
      <c r="Q84" s="232">
        <v>-543.755</v>
      </c>
      <c r="R84" s="233">
        <v>-0.4183409768816323</v>
      </c>
      <c r="S84" s="234">
        <v>19858</v>
      </c>
      <c r="T84" s="230">
        <v>25449</v>
      </c>
      <c r="U84" s="232">
        <v>-5591</v>
      </c>
      <c r="V84" s="231">
        <v>-0.21969429054186806</v>
      </c>
      <c r="W84" s="337">
        <v>2.6266014491411762</v>
      </c>
      <c r="X84" s="338">
        <v>1.957933172230262</v>
      </c>
      <c r="Y84" s="339">
        <v>0.66866827691091424</v>
      </c>
      <c r="Z84" s="307"/>
      <c r="AI84" s="182"/>
    </row>
    <row r="85" spans="1:35" s="302" customFormat="1" ht="18" customHeight="1" outlineLevel="2" collapsed="1" x14ac:dyDescent="0.4">
      <c r="A85" s="341" t="s">
        <v>396</v>
      </c>
      <c r="B85" s="305"/>
      <c r="C85" s="238">
        <v>1.5010000000000001</v>
      </c>
      <c r="D85" s="239">
        <v>3.22</v>
      </c>
      <c r="E85" s="241">
        <v>-1.7190000000000001</v>
      </c>
      <c r="F85" s="242">
        <v>-0.53385093167701858</v>
      </c>
      <c r="G85" s="243">
        <v>0</v>
      </c>
      <c r="H85" s="244">
        <v>2</v>
      </c>
      <c r="I85" s="245">
        <v>-2</v>
      </c>
      <c r="J85" s="242">
        <v>-1</v>
      </c>
      <c r="K85" s="246">
        <v>0</v>
      </c>
      <c r="L85" s="247">
        <v>6.2111801242236024E-2</v>
      </c>
      <c r="M85" s="248">
        <v>-6.2111801242236024E-2</v>
      </c>
      <c r="N85" s="305"/>
      <c r="O85" s="270">
        <v>10.353000000000002</v>
      </c>
      <c r="P85" s="239">
        <v>13.552</v>
      </c>
      <c r="Q85" s="245">
        <v>-3.1989999999999981</v>
      </c>
      <c r="R85" s="242">
        <v>-0.23605371900826433</v>
      </c>
      <c r="S85" s="306">
        <v>76</v>
      </c>
      <c r="T85" s="244">
        <v>13</v>
      </c>
      <c r="U85" s="245">
        <v>63</v>
      </c>
      <c r="V85" s="240">
        <v>4.8461538461538458</v>
      </c>
      <c r="W85" s="246">
        <v>0.73408673814353309</v>
      </c>
      <c r="X85" s="247">
        <v>9.5926800472255019E-2</v>
      </c>
      <c r="Y85" s="248">
        <v>0.6381599376712781</v>
      </c>
      <c r="Z85" s="307"/>
      <c r="AI85" s="182"/>
    </row>
    <row r="86" spans="1:35" ht="18" customHeight="1" outlineLevel="2" x14ac:dyDescent="0.35">
      <c r="A86" s="342" t="s">
        <v>73</v>
      </c>
      <c r="B86" s="305"/>
      <c r="C86" s="219">
        <v>0.33500000000000002</v>
      </c>
      <c r="D86" s="220">
        <v>0.40799999999999997</v>
      </c>
      <c r="E86" s="221">
        <v>-7.2999999999999954E-2</v>
      </c>
      <c r="F86" s="211">
        <v>-0.1789215686274509</v>
      </c>
      <c r="G86" s="207">
        <v>0</v>
      </c>
      <c r="H86" s="209">
        <v>2</v>
      </c>
      <c r="I86" s="208">
        <v>-2</v>
      </c>
      <c r="J86" s="211">
        <v>-1</v>
      </c>
      <c r="K86" s="222">
        <v>0</v>
      </c>
      <c r="L86" s="223">
        <v>0.49019607843137253</v>
      </c>
      <c r="M86" s="225">
        <v>-0.49019607843137253</v>
      </c>
      <c r="N86" s="305"/>
      <c r="O86" s="226">
        <v>1.3839999999999999</v>
      </c>
      <c r="P86" s="220">
        <v>1.6359999999999999</v>
      </c>
      <c r="Q86" s="208">
        <v>-0.252</v>
      </c>
      <c r="R86" s="211">
        <v>-0.15403422982885084</v>
      </c>
      <c r="S86" s="215">
        <v>0</v>
      </c>
      <c r="T86" s="209">
        <v>2</v>
      </c>
      <c r="U86" s="208">
        <v>-2</v>
      </c>
      <c r="V86" s="210">
        <v>-1</v>
      </c>
      <c r="W86" s="222">
        <v>0</v>
      </c>
      <c r="X86" s="223">
        <v>0.12224938875305623</v>
      </c>
      <c r="Y86" s="225">
        <v>-0.12224938875305623</v>
      </c>
      <c r="Z86" s="217"/>
      <c r="AI86" s="182"/>
    </row>
    <row r="87" spans="1:35" ht="18" customHeight="1" outlineLevel="2" x14ac:dyDescent="0.35">
      <c r="A87" s="342" t="s">
        <v>74</v>
      </c>
      <c r="B87" s="305"/>
      <c r="C87" s="219">
        <v>0.50800000000000001</v>
      </c>
      <c r="D87" s="220">
        <v>1.6719999999999999</v>
      </c>
      <c r="E87" s="221">
        <v>-1.1639999999999999</v>
      </c>
      <c r="F87" s="211">
        <v>-0.69617224880382778</v>
      </c>
      <c r="G87" s="207">
        <v>0</v>
      </c>
      <c r="H87" s="209">
        <v>0</v>
      </c>
      <c r="I87" s="208">
        <v>0</v>
      </c>
      <c r="J87" s="211">
        <v>0</v>
      </c>
      <c r="K87" s="222">
        <v>0</v>
      </c>
      <c r="L87" s="223">
        <v>0</v>
      </c>
      <c r="M87" s="225">
        <v>0</v>
      </c>
      <c r="N87" s="305"/>
      <c r="O87" s="226">
        <v>4.2910000000000004</v>
      </c>
      <c r="P87" s="220">
        <v>6.7709999999999999</v>
      </c>
      <c r="Q87" s="208">
        <v>-2.4799999999999995</v>
      </c>
      <c r="R87" s="211">
        <v>-0.3662679072515137</v>
      </c>
      <c r="S87" s="215">
        <v>76</v>
      </c>
      <c r="T87" s="209">
        <v>11</v>
      </c>
      <c r="U87" s="208">
        <v>65</v>
      </c>
      <c r="V87" s="210">
        <v>5.9090909090909092</v>
      </c>
      <c r="W87" s="222">
        <v>1.7711489163365184</v>
      </c>
      <c r="X87" s="223">
        <v>0.16245753950671984</v>
      </c>
      <c r="Y87" s="225">
        <v>1.6086913768297986</v>
      </c>
      <c r="Z87" s="217"/>
      <c r="AI87" s="182"/>
    </row>
    <row r="88" spans="1:35" ht="18" customHeight="1" outlineLevel="2" x14ac:dyDescent="0.35">
      <c r="A88" s="342" t="s">
        <v>75</v>
      </c>
      <c r="B88" s="305"/>
      <c r="C88" s="219">
        <v>0.23100000000000001</v>
      </c>
      <c r="D88" s="220">
        <v>0.53200000000000003</v>
      </c>
      <c r="E88" s="221">
        <v>-0.30100000000000005</v>
      </c>
      <c r="F88" s="211">
        <v>-0.56578947368421051</v>
      </c>
      <c r="G88" s="207">
        <v>0</v>
      </c>
      <c r="H88" s="209">
        <v>0</v>
      </c>
      <c r="I88" s="208">
        <v>0</v>
      </c>
      <c r="J88" s="211">
        <v>0</v>
      </c>
      <c r="K88" s="222">
        <v>0</v>
      </c>
      <c r="L88" s="223">
        <v>0</v>
      </c>
      <c r="M88" s="225">
        <v>0</v>
      </c>
      <c r="N88" s="305"/>
      <c r="O88" s="226">
        <v>1.615</v>
      </c>
      <c r="P88" s="220">
        <v>2.129</v>
      </c>
      <c r="Q88" s="208">
        <v>-0.51400000000000001</v>
      </c>
      <c r="R88" s="211">
        <v>-0.24142790042273365</v>
      </c>
      <c r="S88" s="215">
        <v>0</v>
      </c>
      <c r="T88" s="209">
        <v>0</v>
      </c>
      <c r="U88" s="208">
        <v>0</v>
      </c>
      <c r="V88" s="210">
        <v>0</v>
      </c>
      <c r="W88" s="222">
        <v>0</v>
      </c>
      <c r="X88" s="223">
        <v>0</v>
      </c>
      <c r="Y88" s="225">
        <v>0</v>
      </c>
      <c r="Z88" s="217"/>
      <c r="AI88" s="182"/>
    </row>
    <row r="89" spans="1:35" ht="18" customHeight="1" outlineLevel="2" x14ac:dyDescent="0.35">
      <c r="A89" s="342" t="s">
        <v>76</v>
      </c>
      <c r="B89" s="305"/>
      <c r="C89" s="219">
        <v>0.42699999999999999</v>
      </c>
      <c r="D89" s="220">
        <v>0.60799999999999998</v>
      </c>
      <c r="E89" s="221">
        <v>-0.18099999999999999</v>
      </c>
      <c r="F89" s="211">
        <v>-0.29769736842105265</v>
      </c>
      <c r="G89" s="207">
        <v>0</v>
      </c>
      <c r="H89" s="209">
        <v>0</v>
      </c>
      <c r="I89" s="208">
        <v>0</v>
      </c>
      <c r="J89" s="211">
        <v>0</v>
      </c>
      <c r="K89" s="222">
        <v>0</v>
      </c>
      <c r="L89" s="223">
        <v>0</v>
      </c>
      <c r="M89" s="225">
        <v>0</v>
      </c>
      <c r="N89" s="305"/>
      <c r="O89" s="226">
        <v>3.0630000000000002</v>
      </c>
      <c r="P89" s="220">
        <v>3.016</v>
      </c>
      <c r="Q89" s="208">
        <v>4.7000000000000153E-2</v>
      </c>
      <c r="R89" s="211">
        <v>1.5583554376657816E-2</v>
      </c>
      <c r="S89" s="215">
        <v>0</v>
      </c>
      <c r="T89" s="209">
        <v>0</v>
      </c>
      <c r="U89" s="208">
        <v>0</v>
      </c>
      <c r="V89" s="210">
        <v>0</v>
      </c>
      <c r="W89" s="222">
        <v>0</v>
      </c>
      <c r="X89" s="223">
        <v>0</v>
      </c>
      <c r="Y89" s="225">
        <v>0</v>
      </c>
      <c r="Z89" s="217"/>
      <c r="AI89" s="182"/>
    </row>
    <row r="90" spans="1:35" s="302" customFormat="1" ht="18" customHeight="1" outlineLevel="2" collapsed="1" x14ac:dyDescent="0.4">
      <c r="A90" s="343" t="s">
        <v>397</v>
      </c>
      <c r="B90" s="305"/>
      <c r="C90" s="238">
        <v>3.9E-2</v>
      </c>
      <c r="D90" s="239">
        <v>19.437000000000001</v>
      </c>
      <c r="E90" s="241">
        <v>-19.398</v>
      </c>
      <c r="F90" s="242">
        <v>-0.99799351751813548</v>
      </c>
      <c r="G90" s="243">
        <v>0</v>
      </c>
      <c r="H90" s="244">
        <v>0</v>
      </c>
      <c r="I90" s="245">
        <v>0</v>
      </c>
      <c r="J90" s="242">
        <v>0</v>
      </c>
      <c r="K90" s="246">
        <v>0</v>
      </c>
      <c r="L90" s="247">
        <v>0</v>
      </c>
      <c r="M90" s="248">
        <v>0</v>
      </c>
      <c r="N90" s="305"/>
      <c r="O90" s="270">
        <v>31.195</v>
      </c>
      <c r="P90" s="239">
        <v>84.751999999999995</v>
      </c>
      <c r="Q90" s="245">
        <v>-53.556999999999995</v>
      </c>
      <c r="R90" s="242">
        <v>-0.63192609023975832</v>
      </c>
      <c r="S90" s="306">
        <v>0</v>
      </c>
      <c r="T90" s="244">
        <v>0</v>
      </c>
      <c r="U90" s="245">
        <v>0</v>
      </c>
      <c r="V90" s="240">
        <v>0</v>
      </c>
      <c r="W90" s="246">
        <v>0</v>
      </c>
      <c r="X90" s="247">
        <v>0</v>
      </c>
      <c r="Y90" s="248">
        <v>0</v>
      </c>
      <c r="Z90" s="307"/>
      <c r="AI90" s="182"/>
    </row>
    <row r="91" spans="1:35" ht="18" customHeight="1" outlineLevel="2" x14ac:dyDescent="0.35">
      <c r="A91" s="344" t="s">
        <v>77</v>
      </c>
      <c r="B91" s="305"/>
      <c r="C91" s="219">
        <v>3.9E-2</v>
      </c>
      <c r="D91" s="220">
        <v>19.437000000000001</v>
      </c>
      <c r="E91" s="221">
        <v>-19.398</v>
      </c>
      <c r="F91" s="211">
        <v>-0.99799351751813548</v>
      </c>
      <c r="G91" s="207">
        <v>0</v>
      </c>
      <c r="H91" s="209">
        <v>0</v>
      </c>
      <c r="I91" s="208">
        <v>0</v>
      </c>
      <c r="J91" s="211">
        <v>0</v>
      </c>
      <c r="K91" s="222">
        <v>0</v>
      </c>
      <c r="L91" s="223">
        <v>0</v>
      </c>
      <c r="M91" s="225">
        <v>0</v>
      </c>
      <c r="N91" s="305"/>
      <c r="O91" s="226">
        <v>31.195</v>
      </c>
      <c r="P91" s="220">
        <v>84.751999999999995</v>
      </c>
      <c r="Q91" s="208">
        <v>-53.556999999999995</v>
      </c>
      <c r="R91" s="211">
        <v>-0.63192609023975832</v>
      </c>
      <c r="S91" s="215">
        <v>0</v>
      </c>
      <c r="T91" s="209">
        <v>0</v>
      </c>
      <c r="U91" s="208">
        <v>0</v>
      </c>
      <c r="V91" s="210">
        <v>0</v>
      </c>
      <c r="W91" s="222">
        <v>0</v>
      </c>
      <c r="X91" s="223">
        <v>0</v>
      </c>
      <c r="Y91" s="225">
        <v>0</v>
      </c>
      <c r="Z91" s="217"/>
      <c r="AI91" s="182"/>
    </row>
    <row r="92" spans="1:35" ht="18" customHeight="1" outlineLevel="2" x14ac:dyDescent="0.35">
      <c r="A92" s="345" t="s">
        <v>78</v>
      </c>
      <c r="B92" s="305"/>
      <c r="C92" s="346">
        <v>0</v>
      </c>
      <c r="D92" s="347">
        <v>0</v>
      </c>
      <c r="E92" s="348">
        <v>0</v>
      </c>
      <c r="F92" s="349">
        <v>0</v>
      </c>
      <c r="G92" s="350">
        <v>0</v>
      </c>
      <c r="H92" s="351">
        <v>0</v>
      </c>
      <c r="I92" s="236">
        <v>0</v>
      </c>
      <c r="J92" s="349">
        <v>0</v>
      </c>
      <c r="K92" s="352">
        <v>0</v>
      </c>
      <c r="L92" s="353">
        <v>0</v>
      </c>
      <c r="M92" s="354">
        <v>0</v>
      </c>
      <c r="N92" s="305"/>
      <c r="O92" s="355">
        <v>0</v>
      </c>
      <c r="P92" s="347">
        <v>0</v>
      </c>
      <c r="Q92" s="236">
        <v>0</v>
      </c>
      <c r="R92" s="349">
        <v>0</v>
      </c>
      <c r="S92" s="356">
        <v>0</v>
      </c>
      <c r="T92" s="351">
        <v>0</v>
      </c>
      <c r="U92" s="236">
        <v>0</v>
      </c>
      <c r="V92" s="235">
        <v>0</v>
      </c>
      <c r="W92" s="352">
        <v>0</v>
      </c>
      <c r="X92" s="353">
        <v>0</v>
      </c>
      <c r="Y92" s="354">
        <v>0</v>
      </c>
      <c r="Z92" s="357"/>
      <c r="AI92" s="182"/>
    </row>
    <row r="93" spans="1:35" s="217" customFormat="1" ht="18" customHeight="1" outlineLevel="1" x14ac:dyDescent="0.35">
      <c r="A93" s="227" t="s">
        <v>406</v>
      </c>
      <c r="B93" s="218"/>
      <c r="C93" s="358">
        <v>165.24100000000001</v>
      </c>
      <c r="D93" s="321">
        <v>152.346</v>
      </c>
      <c r="E93" s="259">
        <v>12.89500000000001</v>
      </c>
      <c r="F93" s="261">
        <v>8.4642852454281714E-2</v>
      </c>
      <c r="G93" s="322">
        <v>11015</v>
      </c>
      <c r="H93" s="263">
        <v>6175</v>
      </c>
      <c r="I93" s="260">
        <v>4840</v>
      </c>
      <c r="J93" s="261">
        <v>0.78380566801619422</v>
      </c>
      <c r="K93" s="254">
        <v>6.6660211448732447</v>
      </c>
      <c r="L93" s="255">
        <v>4.0532734696020905</v>
      </c>
      <c r="M93" s="359">
        <v>2.6127476752711543</v>
      </c>
      <c r="N93" s="178"/>
      <c r="O93" s="360">
        <v>544.55899999999997</v>
      </c>
      <c r="P93" s="321">
        <v>559.24599999999998</v>
      </c>
      <c r="Q93" s="260">
        <v>-14.687000000000012</v>
      </c>
      <c r="R93" s="261">
        <v>-2.6262145817761762E-2</v>
      </c>
      <c r="S93" s="262">
        <v>31003</v>
      </c>
      <c r="T93" s="263">
        <v>22812</v>
      </c>
      <c r="U93" s="260">
        <v>8191</v>
      </c>
      <c r="V93" s="258">
        <v>0.35906540417324218</v>
      </c>
      <c r="W93" s="254">
        <v>5.6932306692204149</v>
      </c>
      <c r="X93" s="255">
        <v>4.0790635963422179</v>
      </c>
      <c r="Y93" s="359">
        <v>1.6141670728781969</v>
      </c>
      <c r="Z93" s="181"/>
      <c r="AI93" s="182"/>
    </row>
    <row r="94" spans="1:35" s="217" customFormat="1" ht="18" customHeight="1" outlineLevel="1" x14ac:dyDescent="0.35">
      <c r="A94" s="227" t="s">
        <v>407</v>
      </c>
      <c r="B94" s="218"/>
      <c r="C94" s="358">
        <v>37.19</v>
      </c>
      <c r="D94" s="321">
        <v>73.302999999999997</v>
      </c>
      <c r="E94" s="259">
        <v>-36.113</v>
      </c>
      <c r="F94" s="261">
        <v>-0.49265377951789147</v>
      </c>
      <c r="G94" s="322">
        <v>311</v>
      </c>
      <c r="H94" s="263">
        <v>463</v>
      </c>
      <c r="I94" s="260">
        <v>-152</v>
      </c>
      <c r="J94" s="261">
        <v>-0.32829373650107996</v>
      </c>
      <c r="K94" s="254">
        <v>0.83624630276956169</v>
      </c>
      <c r="L94" s="255">
        <v>0.63162489939020228</v>
      </c>
      <c r="M94" s="359">
        <v>0.20462140337935941</v>
      </c>
      <c r="N94" s="178"/>
      <c r="O94" s="360">
        <v>265.39499999999998</v>
      </c>
      <c r="P94" s="321">
        <v>335.48599999999999</v>
      </c>
      <c r="Q94" s="260">
        <v>-70.091000000000008</v>
      </c>
      <c r="R94" s="261">
        <v>-0.20892377029145781</v>
      </c>
      <c r="S94" s="262">
        <v>1468</v>
      </c>
      <c r="T94" s="263">
        <v>2491</v>
      </c>
      <c r="U94" s="260">
        <v>-1023</v>
      </c>
      <c r="V94" s="258">
        <v>-0.41067844239261342</v>
      </c>
      <c r="W94" s="254">
        <v>0.55313777576819456</v>
      </c>
      <c r="X94" s="255">
        <v>0.74250490333426733</v>
      </c>
      <c r="Y94" s="359">
        <v>-0.18936712756607277</v>
      </c>
      <c r="Z94" s="181"/>
      <c r="AI94" s="182"/>
    </row>
    <row r="95" spans="1:35" s="302" customFormat="1" ht="18" customHeight="1" outlineLevel="1" x14ac:dyDescent="0.4">
      <c r="A95" s="253" t="s">
        <v>454</v>
      </c>
      <c r="B95" s="305"/>
      <c r="C95" s="238">
        <v>410.13800000000003</v>
      </c>
      <c r="D95" s="239">
        <v>775.75199999999995</v>
      </c>
      <c r="E95" s="241">
        <v>-365.61399999999992</v>
      </c>
      <c r="F95" s="242">
        <v>-0.47130268436304379</v>
      </c>
      <c r="G95" s="243">
        <v>2663</v>
      </c>
      <c r="H95" s="244">
        <v>4894</v>
      </c>
      <c r="I95" s="245">
        <v>-2231</v>
      </c>
      <c r="J95" s="242">
        <v>-0.45586432366162644</v>
      </c>
      <c r="K95" s="246">
        <v>0.64929365238041814</v>
      </c>
      <c r="L95" s="247">
        <v>0.63087172189050111</v>
      </c>
      <c r="M95" s="248">
        <v>1.8421930489917027E-2</v>
      </c>
      <c r="N95" s="305"/>
      <c r="O95" s="270">
        <v>2844.0149999999999</v>
      </c>
      <c r="P95" s="239">
        <v>3534.4700000000003</v>
      </c>
      <c r="Q95" s="245">
        <v>-690.45500000000038</v>
      </c>
      <c r="R95" s="242">
        <v>-0.19534894906449918</v>
      </c>
      <c r="S95" s="306">
        <v>17207</v>
      </c>
      <c r="T95" s="244">
        <v>21811</v>
      </c>
      <c r="U95" s="245">
        <v>-4604</v>
      </c>
      <c r="V95" s="240">
        <v>-0.21108614919077529</v>
      </c>
      <c r="W95" s="246">
        <v>0.60502493833541671</v>
      </c>
      <c r="X95" s="247">
        <v>0.61709393487566733</v>
      </c>
      <c r="Y95" s="248">
        <v>-1.2068996540250621E-2</v>
      </c>
      <c r="Z95" s="307"/>
      <c r="AI95" s="182"/>
    </row>
    <row r="96" spans="1:35" s="302" customFormat="1" ht="18" customHeight="1" outlineLevel="1" x14ac:dyDescent="0.4">
      <c r="A96" s="319" t="s">
        <v>79</v>
      </c>
      <c r="B96" s="305"/>
      <c r="C96" s="320">
        <v>2.61</v>
      </c>
      <c r="D96" s="321">
        <v>23.134</v>
      </c>
      <c r="E96" s="259">
        <v>-20.524000000000001</v>
      </c>
      <c r="F96" s="261">
        <v>-0.88717904383158985</v>
      </c>
      <c r="G96" s="322">
        <v>225</v>
      </c>
      <c r="H96" s="263">
        <v>1881</v>
      </c>
      <c r="I96" s="260">
        <v>-1656</v>
      </c>
      <c r="J96" s="261">
        <v>-0.88038277511961727</v>
      </c>
      <c r="K96" s="254">
        <v>8.6206896551724146</v>
      </c>
      <c r="L96" s="255">
        <v>8.1308895997233517</v>
      </c>
      <c r="M96" s="256">
        <v>0.48980005544906291</v>
      </c>
      <c r="N96" s="305"/>
      <c r="O96" s="257">
        <v>88.910000000000011</v>
      </c>
      <c r="P96" s="321">
        <v>116.67400000000001</v>
      </c>
      <c r="Q96" s="260">
        <v>-27.763999999999996</v>
      </c>
      <c r="R96" s="261">
        <v>-0.23796218523407098</v>
      </c>
      <c r="S96" s="262">
        <v>4321</v>
      </c>
      <c r="T96" s="263">
        <v>6409</v>
      </c>
      <c r="U96" s="260">
        <v>-2088</v>
      </c>
      <c r="V96" s="258">
        <v>-0.32579185520361986</v>
      </c>
      <c r="W96" s="254">
        <v>4.8599707569452244</v>
      </c>
      <c r="X96" s="255">
        <v>5.4930832919073653</v>
      </c>
      <c r="Y96" s="256">
        <v>-0.63311253496214093</v>
      </c>
      <c r="Z96" s="202"/>
      <c r="AI96" s="182"/>
    </row>
    <row r="97" spans="1:35" ht="18" customHeight="1" outlineLevel="2" x14ac:dyDescent="0.35">
      <c r="A97" s="273" t="s">
        <v>80</v>
      </c>
      <c r="B97" s="305"/>
      <c r="C97" s="219">
        <v>2.61</v>
      </c>
      <c r="D97" s="220">
        <v>23.132000000000001</v>
      </c>
      <c r="E97" s="221">
        <v>-20.522000000000002</v>
      </c>
      <c r="F97" s="211">
        <v>-0.88716928929621308</v>
      </c>
      <c r="G97" s="207">
        <v>225</v>
      </c>
      <c r="H97" s="209">
        <v>1205</v>
      </c>
      <c r="I97" s="208">
        <v>-980</v>
      </c>
      <c r="J97" s="211">
        <v>-0.81327800829875518</v>
      </c>
      <c r="K97" s="222">
        <v>8.6206896551724146</v>
      </c>
      <c r="L97" s="223">
        <v>5.2092339616116199</v>
      </c>
      <c r="M97" s="225">
        <v>3.4114556935607947</v>
      </c>
      <c r="N97" s="305"/>
      <c r="O97" s="226">
        <v>88.882000000000005</v>
      </c>
      <c r="P97" s="220">
        <v>116.616</v>
      </c>
      <c r="Q97" s="208">
        <v>-27.733999999999995</v>
      </c>
      <c r="R97" s="211">
        <v>-0.23782328325444191</v>
      </c>
      <c r="S97" s="215">
        <v>3977</v>
      </c>
      <c r="T97" s="209">
        <v>5677</v>
      </c>
      <c r="U97" s="208">
        <v>-1700</v>
      </c>
      <c r="V97" s="210">
        <v>-0.29945393693852385</v>
      </c>
      <c r="W97" s="222">
        <v>4.4744717715622961</v>
      </c>
      <c r="X97" s="223">
        <v>4.8681141524319136</v>
      </c>
      <c r="Y97" s="225">
        <v>-0.39364238086961745</v>
      </c>
      <c r="Z97" s="217"/>
      <c r="AI97" s="182"/>
    </row>
    <row r="98" spans="1:35" ht="18" customHeight="1" outlineLevel="2" x14ac:dyDescent="0.35">
      <c r="A98" s="273" t="s">
        <v>81</v>
      </c>
      <c r="B98" s="305"/>
      <c r="C98" s="219">
        <v>0</v>
      </c>
      <c r="D98" s="220">
        <v>2E-3</v>
      </c>
      <c r="E98" s="221">
        <v>-2E-3</v>
      </c>
      <c r="F98" s="211">
        <v>-1</v>
      </c>
      <c r="G98" s="207">
        <v>0</v>
      </c>
      <c r="H98" s="209">
        <v>2</v>
      </c>
      <c r="I98" s="208">
        <v>-2</v>
      </c>
      <c r="J98" s="211">
        <v>-1</v>
      </c>
      <c r="K98" s="222">
        <v>0</v>
      </c>
      <c r="L98" s="223">
        <v>100</v>
      </c>
      <c r="M98" s="225">
        <v>-100</v>
      </c>
      <c r="N98" s="305"/>
      <c r="O98" s="226">
        <v>2.8000000000000001E-2</v>
      </c>
      <c r="P98" s="220">
        <v>5.8000000000000003E-2</v>
      </c>
      <c r="Q98" s="208">
        <v>-3.0000000000000002E-2</v>
      </c>
      <c r="R98" s="211">
        <v>-0.51724137931034486</v>
      </c>
      <c r="S98" s="215">
        <v>28</v>
      </c>
      <c r="T98" s="209">
        <v>58</v>
      </c>
      <c r="U98" s="208">
        <v>-30</v>
      </c>
      <c r="V98" s="210">
        <v>-0.51724137931034475</v>
      </c>
      <c r="W98" s="222">
        <v>100</v>
      </c>
      <c r="X98" s="223">
        <v>100</v>
      </c>
      <c r="Y98" s="225">
        <v>0</v>
      </c>
      <c r="Z98" s="217"/>
      <c r="AI98" s="182"/>
    </row>
    <row r="99" spans="1:35" ht="18" customHeight="1" outlineLevel="2" x14ac:dyDescent="0.35">
      <c r="A99" s="361" t="s">
        <v>398</v>
      </c>
      <c r="B99" s="305"/>
      <c r="C99" s="95"/>
      <c r="D99" s="124"/>
      <c r="E99" s="96"/>
      <c r="F99" s="97"/>
      <c r="G99" s="350">
        <v>0</v>
      </c>
      <c r="H99" s="351">
        <v>674</v>
      </c>
      <c r="I99" s="236">
        <v>-674</v>
      </c>
      <c r="J99" s="349">
        <v>-1</v>
      </c>
      <c r="K99" s="98"/>
      <c r="L99" s="99"/>
      <c r="M99" s="100"/>
      <c r="N99" s="305"/>
      <c r="O99" s="101"/>
      <c r="P99" s="124"/>
      <c r="Q99" s="102"/>
      <c r="R99" s="97"/>
      <c r="S99" s="356">
        <v>316</v>
      </c>
      <c r="T99" s="351">
        <v>674</v>
      </c>
      <c r="U99" s="236">
        <v>-358</v>
      </c>
      <c r="V99" s="235">
        <v>-0.53115727002967361</v>
      </c>
      <c r="W99" s="98"/>
      <c r="X99" s="99"/>
      <c r="Y99" s="100"/>
      <c r="Z99" s="357"/>
      <c r="AI99" s="182"/>
    </row>
    <row r="100" spans="1:35" s="217" customFormat="1" ht="18" customHeight="1" outlineLevel="1" x14ac:dyDescent="0.35">
      <c r="A100" s="319" t="s">
        <v>82</v>
      </c>
      <c r="B100" s="305"/>
      <c r="C100" s="320">
        <v>11.5</v>
      </c>
      <c r="D100" s="321">
        <v>10.553000000000001</v>
      </c>
      <c r="E100" s="259">
        <v>0.94699999999999918</v>
      </c>
      <c r="F100" s="261">
        <v>8.9737515398464751E-2</v>
      </c>
      <c r="G100" s="322">
        <v>1705</v>
      </c>
      <c r="H100" s="263">
        <v>526</v>
      </c>
      <c r="I100" s="260">
        <v>1179</v>
      </c>
      <c r="J100" s="261">
        <v>2.2414448669201521</v>
      </c>
      <c r="K100" s="254">
        <v>14.826086956521738</v>
      </c>
      <c r="L100" s="255">
        <v>4.98436463564863</v>
      </c>
      <c r="M100" s="256">
        <v>9.8417223208731084</v>
      </c>
      <c r="N100" s="178"/>
      <c r="O100" s="257">
        <v>61.533000000000001</v>
      </c>
      <c r="P100" s="321">
        <v>43.134999999999998</v>
      </c>
      <c r="Q100" s="260">
        <v>18.398000000000003</v>
      </c>
      <c r="R100" s="261">
        <v>0.42652138634519532</v>
      </c>
      <c r="S100" s="262">
        <v>4654</v>
      </c>
      <c r="T100" s="263">
        <v>4810</v>
      </c>
      <c r="U100" s="260">
        <v>-156</v>
      </c>
      <c r="V100" s="258">
        <v>-3.2432432432432434E-2</v>
      </c>
      <c r="W100" s="254">
        <v>7.5634212536362604</v>
      </c>
      <c r="X100" s="255">
        <v>11.151037440593486</v>
      </c>
      <c r="Y100" s="256">
        <v>-3.5876161869572254</v>
      </c>
      <c r="Z100" s="181"/>
      <c r="AI100" s="182"/>
    </row>
    <row r="101" spans="1:35" s="217" customFormat="1" ht="18" customHeight="1" outlineLevel="2" x14ac:dyDescent="0.35">
      <c r="A101" s="267" t="s">
        <v>83</v>
      </c>
      <c r="B101" s="305"/>
      <c r="C101" s="219">
        <v>1.883</v>
      </c>
      <c r="D101" s="220">
        <v>1.883</v>
      </c>
      <c r="E101" s="221">
        <v>0</v>
      </c>
      <c r="F101" s="211">
        <v>0</v>
      </c>
      <c r="G101" s="207">
        <v>0</v>
      </c>
      <c r="H101" s="209">
        <v>0</v>
      </c>
      <c r="I101" s="208">
        <v>0</v>
      </c>
      <c r="J101" s="211">
        <v>0</v>
      </c>
      <c r="K101" s="362">
        <v>0</v>
      </c>
      <c r="L101" s="363">
        <v>0</v>
      </c>
      <c r="M101" s="225">
        <v>0</v>
      </c>
      <c r="N101" s="213"/>
      <c r="O101" s="226">
        <v>7.431</v>
      </c>
      <c r="P101" s="220">
        <v>7.4320000000000004</v>
      </c>
      <c r="Q101" s="208">
        <v>-1.000000000000334E-3</v>
      </c>
      <c r="R101" s="211">
        <v>-1.3455328310019166E-4</v>
      </c>
      <c r="S101" s="215">
        <v>0</v>
      </c>
      <c r="T101" s="209">
        <v>0</v>
      </c>
      <c r="U101" s="208">
        <v>0</v>
      </c>
      <c r="V101" s="210">
        <v>0</v>
      </c>
      <c r="W101" s="362">
        <v>0</v>
      </c>
      <c r="X101" s="363">
        <v>0</v>
      </c>
      <c r="Y101" s="225">
        <v>0</v>
      </c>
      <c r="Z101" s="216"/>
      <c r="AI101" s="182"/>
    </row>
    <row r="102" spans="1:35" s="302" customFormat="1" ht="18" customHeight="1" outlineLevel="1" x14ac:dyDescent="0.4">
      <c r="A102" s="319" t="s">
        <v>399</v>
      </c>
      <c r="B102" s="305"/>
      <c r="C102" s="320">
        <v>27.11</v>
      </c>
      <c r="D102" s="321">
        <v>40.116999999999997</v>
      </c>
      <c r="E102" s="259">
        <v>-13.006999999999998</v>
      </c>
      <c r="F102" s="261">
        <v>-0.32422663708652188</v>
      </c>
      <c r="G102" s="322">
        <v>301</v>
      </c>
      <c r="H102" s="263">
        <v>739</v>
      </c>
      <c r="I102" s="260">
        <v>-438</v>
      </c>
      <c r="J102" s="261">
        <v>-0.59269282814614344</v>
      </c>
      <c r="K102" s="254">
        <v>1.1102914053854667</v>
      </c>
      <c r="L102" s="255">
        <v>1.8421118229179652</v>
      </c>
      <c r="M102" s="256">
        <v>-0.73182041753249849</v>
      </c>
      <c r="N102" s="178"/>
      <c r="O102" s="257">
        <v>164.16900000000001</v>
      </c>
      <c r="P102" s="321">
        <v>146.792</v>
      </c>
      <c r="Q102" s="260">
        <v>17.37700000000001</v>
      </c>
      <c r="R102" s="261">
        <v>0.11837838574309223</v>
      </c>
      <c r="S102" s="262">
        <v>3933</v>
      </c>
      <c r="T102" s="263">
        <v>2247</v>
      </c>
      <c r="U102" s="260">
        <v>1686</v>
      </c>
      <c r="V102" s="258">
        <v>0.75033377837116144</v>
      </c>
      <c r="W102" s="254">
        <v>2.3957019900224767</v>
      </c>
      <c r="X102" s="255">
        <v>1.5307373698839173</v>
      </c>
      <c r="Y102" s="256">
        <v>0.86496462013855946</v>
      </c>
      <c r="Z102" s="202"/>
      <c r="AI102" s="182"/>
    </row>
    <row r="103" spans="1:35" ht="18" customHeight="1" outlineLevel="2" x14ac:dyDescent="0.35">
      <c r="A103" s="273" t="s">
        <v>85</v>
      </c>
      <c r="B103" s="305"/>
      <c r="C103" s="219">
        <v>27.11</v>
      </c>
      <c r="D103" s="220">
        <v>40.116999999999997</v>
      </c>
      <c r="E103" s="221">
        <v>-13.006999999999998</v>
      </c>
      <c r="F103" s="211">
        <v>-0.32422663708652188</v>
      </c>
      <c r="G103" s="207">
        <v>301</v>
      </c>
      <c r="H103" s="209">
        <v>601</v>
      </c>
      <c r="I103" s="208">
        <v>-300</v>
      </c>
      <c r="J103" s="211">
        <v>-0.49916805324459235</v>
      </c>
      <c r="K103" s="222">
        <v>1.1102914053854667</v>
      </c>
      <c r="L103" s="223">
        <v>1.4981180048358551</v>
      </c>
      <c r="M103" s="225">
        <v>-0.38782659945038844</v>
      </c>
      <c r="N103" s="213"/>
      <c r="O103" s="226">
        <v>164.16900000000001</v>
      </c>
      <c r="P103" s="220">
        <v>146.792</v>
      </c>
      <c r="Q103" s="208">
        <v>17.37700000000001</v>
      </c>
      <c r="R103" s="211">
        <v>0.11837838574309223</v>
      </c>
      <c r="S103" s="215">
        <v>3933</v>
      </c>
      <c r="T103" s="209">
        <v>1908</v>
      </c>
      <c r="U103" s="208">
        <v>2025</v>
      </c>
      <c r="V103" s="210">
        <v>1.0613207547169812</v>
      </c>
      <c r="W103" s="222">
        <v>2.3957019900224767</v>
      </c>
      <c r="X103" s="223">
        <v>1.2997983541337403</v>
      </c>
      <c r="Y103" s="225">
        <v>1.0959036358887364</v>
      </c>
      <c r="Z103" s="217"/>
      <c r="AI103" s="182"/>
    </row>
    <row r="104" spans="1:35" s="217" customFormat="1" ht="18" customHeight="1" outlineLevel="2" x14ac:dyDescent="0.35">
      <c r="A104" s="273" t="s">
        <v>86</v>
      </c>
      <c r="B104" s="305"/>
      <c r="C104" s="41"/>
      <c r="D104" s="364"/>
      <c r="E104" s="365"/>
      <c r="F104" s="42"/>
      <c r="G104" s="207">
        <v>0</v>
      </c>
      <c r="H104" s="209">
        <v>138</v>
      </c>
      <c r="I104" s="208">
        <v>-138</v>
      </c>
      <c r="J104" s="211">
        <v>-1</v>
      </c>
      <c r="K104" s="43"/>
      <c r="L104" s="366"/>
      <c r="M104" s="44"/>
      <c r="N104" s="213"/>
      <c r="O104" s="45"/>
      <c r="P104" s="364"/>
      <c r="Q104" s="367"/>
      <c r="R104" s="42"/>
      <c r="S104" s="215">
        <v>0</v>
      </c>
      <c r="T104" s="209">
        <v>339</v>
      </c>
      <c r="U104" s="208">
        <v>-339</v>
      </c>
      <c r="V104" s="210">
        <v>-1</v>
      </c>
      <c r="W104" s="43"/>
      <c r="X104" s="366"/>
      <c r="Y104" s="44"/>
      <c r="AI104" s="182"/>
    </row>
    <row r="105" spans="1:35" ht="1" customHeight="1" outlineLevel="2" x14ac:dyDescent="0.35">
      <c r="A105" s="368"/>
      <c r="B105" s="305"/>
      <c r="C105" s="346"/>
      <c r="D105" s="347"/>
      <c r="E105" s="348"/>
      <c r="F105" s="349"/>
      <c r="G105" s="350"/>
      <c r="H105" s="351"/>
      <c r="I105" s="236"/>
      <c r="J105" s="349"/>
      <c r="K105" s="352"/>
      <c r="L105" s="353"/>
      <c r="M105" s="354"/>
      <c r="N105" s="369"/>
      <c r="O105" s="355"/>
      <c r="P105" s="347"/>
      <c r="Q105" s="236"/>
      <c r="R105" s="349"/>
      <c r="S105" s="356"/>
      <c r="T105" s="351"/>
      <c r="U105" s="236"/>
      <c r="V105" s="235"/>
      <c r="W105" s="352"/>
      <c r="X105" s="353"/>
      <c r="Y105" s="354"/>
      <c r="Z105" s="357"/>
      <c r="AI105" s="182"/>
    </row>
    <row r="106" spans="1:35" s="302" customFormat="1" ht="18" customHeight="1" outlineLevel="1" x14ac:dyDescent="0.4">
      <c r="A106" s="319" t="s">
        <v>455</v>
      </c>
      <c r="B106" s="305"/>
      <c r="C106" s="320">
        <v>12.067</v>
      </c>
      <c r="D106" s="321">
        <v>37.058999999999997</v>
      </c>
      <c r="E106" s="259">
        <v>-24.991999999999997</v>
      </c>
      <c r="F106" s="261">
        <v>-0.67438409023449086</v>
      </c>
      <c r="G106" s="322">
        <v>132</v>
      </c>
      <c r="H106" s="263">
        <v>787</v>
      </c>
      <c r="I106" s="260">
        <v>-655</v>
      </c>
      <c r="J106" s="261">
        <v>-0.83227445997458704</v>
      </c>
      <c r="K106" s="254">
        <v>1.0938924339106655</v>
      </c>
      <c r="L106" s="255">
        <v>2.1236406810761217</v>
      </c>
      <c r="M106" s="256">
        <v>-1.0297482471654562</v>
      </c>
      <c r="N106" s="178"/>
      <c r="O106" s="257">
        <v>120.78800000000001</v>
      </c>
      <c r="P106" s="321">
        <v>156.01900000000001</v>
      </c>
      <c r="Q106" s="260">
        <v>-35.230999999999995</v>
      </c>
      <c r="R106" s="261">
        <v>-0.2258122408168235</v>
      </c>
      <c r="S106" s="262">
        <v>1508</v>
      </c>
      <c r="T106" s="263">
        <v>2665</v>
      </c>
      <c r="U106" s="260">
        <v>-1157</v>
      </c>
      <c r="V106" s="258">
        <v>-0.43414634146341469</v>
      </c>
      <c r="W106" s="254">
        <v>1.248468390899758</v>
      </c>
      <c r="X106" s="255">
        <v>1.708125292432332</v>
      </c>
      <c r="Y106" s="256">
        <v>-0.45965690153257399</v>
      </c>
      <c r="Z106" s="307"/>
      <c r="AI106" s="182"/>
    </row>
    <row r="107" spans="1:35" ht="18" customHeight="1" outlineLevel="2" x14ac:dyDescent="0.35">
      <c r="A107" s="273" t="s">
        <v>87</v>
      </c>
      <c r="B107" s="305"/>
      <c r="C107" s="219">
        <v>1.8560000000000001</v>
      </c>
      <c r="D107" s="220">
        <v>5.9420000000000002</v>
      </c>
      <c r="E107" s="221">
        <v>-4.0860000000000003</v>
      </c>
      <c r="F107" s="211">
        <v>-0.6876472568158869</v>
      </c>
      <c r="G107" s="207">
        <v>23</v>
      </c>
      <c r="H107" s="209">
        <v>105</v>
      </c>
      <c r="I107" s="208">
        <v>-82</v>
      </c>
      <c r="J107" s="211">
        <v>-0.78095238095238095</v>
      </c>
      <c r="K107" s="222">
        <v>1.2392241379310345</v>
      </c>
      <c r="L107" s="223">
        <v>1.7670817906428813</v>
      </c>
      <c r="M107" s="225">
        <v>-0.52785765271184681</v>
      </c>
      <c r="N107" s="213"/>
      <c r="O107" s="226">
        <v>18.809000000000001</v>
      </c>
      <c r="P107" s="220">
        <v>24.492999999999999</v>
      </c>
      <c r="Q107" s="208">
        <v>-5.6839999999999975</v>
      </c>
      <c r="R107" s="211">
        <v>-0.23206630465847378</v>
      </c>
      <c r="S107" s="215">
        <v>299</v>
      </c>
      <c r="T107" s="209">
        <v>476</v>
      </c>
      <c r="U107" s="208">
        <v>-177</v>
      </c>
      <c r="V107" s="210">
        <v>-0.37184873949579833</v>
      </c>
      <c r="W107" s="222">
        <v>1.5896645223031529</v>
      </c>
      <c r="X107" s="223">
        <v>1.9434124035438698</v>
      </c>
      <c r="Y107" s="225">
        <v>-0.35374788124071688</v>
      </c>
      <c r="Z107" s="217"/>
      <c r="AI107" s="182"/>
    </row>
    <row r="108" spans="1:35" ht="18" customHeight="1" outlineLevel="2" x14ac:dyDescent="0.35">
      <c r="A108" s="273" t="s">
        <v>88</v>
      </c>
      <c r="B108" s="305"/>
      <c r="C108" s="219">
        <v>3.7690000000000001</v>
      </c>
      <c r="D108" s="220">
        <v>12.065</v>
      </c>
      <c r="E108" s="221">
        <v>-8.2959999999999994</v>
      </c>
      <c r="F108" s="211">
        <v>-0.68760878574388729</v>
      </c>
      <c r="G108" s="207">
        <v>52</v>
      </c>
      <c r="H108" s="209">
        <v>321</v>
      </c>
      <c r="I108" s="208">
        <v>-269</v>
      </c>
      <c r="J108" s="211">
        <v>-0.838006230529595</v>
      </c>
      <c r="K108" s="222">
        <v>1.3796763067126561</v>
      </c>
      <c r="L108" s="223">
        <v>2.6605884790716949</v>
      </c>
      <c r="M108" s="225">
        <v>-1.2809121723590389</v>
      </c>
      <c r="N108" s="213"/>
      <c r="O108" s="226">
        <v>38.189</v>
      </c>
      <c r="P108" s="220">
        <v>49.731000000000002</v>
      </c>
      <c r="Q108" s="208">
        <v>-11.542000000000002</v>
      </c>
      <c r="R108" s="211">
        <v>-0.23208863686634096</v>
      </c>
      <c r="S108" s="215">
        <v>718</v>
      </c>
      <c r="T108" s="209">
        <v>984</v>
      </c>
      <c r="U108" s="208">
        <v>-266</v>
      </c>
      <c r="V108" s="210">
        <v>-0.27032520325203258</v>
      </c>
      <c r="W108" s="222">
        <v>1.880122548377805</v>
      </c>
      <c r="X108" s="223">
        <v>1.9786451106955421</v>
      </c>
      <c r="Y108" s="225">
        <v>-9.8522562317737039E-2</v>
      </c>
      <c r="Z108" s="217"/>
      <c r="AI108" s="182"/>
    </row>
    <row r="109" spans="1:35" ht="18" customHeight="1" outlineLevel="2" x14ac:dyDescent="0.35">
      <c r="A109" s="273" t="s">
        <v>89</v>
      </c>
      <c r="B109" s="305"/>
      <c r="C109" s="219">
        <v>0.8</v>
      </c>
      <c r="D109" s="220">
        <v>8.34</v>
      </c>
      <c r="E109" s="221">
        <v>-7.54</v>
      </c>
      <c r="F109" s="211">
        <v>-0.90407673860911275</v>
      </c>
      <c r="G109" s="207">
        <v>8</v>
      </c>
      <c r="H109" s="209">
        <v>208</v>
      </c>
      <c r="I109" s="208">
        <v>-200</v>
      </c>
      <c r="J109" s="211">
        <v>-0.96153846153846156</v>
      </c>
      <c r="K109" s="222">
        <v>1</v>
      </c>
      <c r="L109" s="223">
        <v>2.4940047961630696</v>
      </c>
      <c r="M109" s="225">
        <v>-1.4940047961630696</v>
      </c>
      <c r="N109" s="213"/>
      <c r="O109" s="226">
        <v>23.518000000000001</v>
      </c>
      <c r="P109" s="220">
        <v>36.761000000000003</v>
      </c>
      <c r="Q109" s="208">
        <v>-13.243000000000002</v>
      </c>
      <c r="R109" s="211">
        <v>-0.3602459127880091</v>
      </c>
      <c r="S109" s="215">
        <v>116</v>
      </c>
      <c r="T109" s="209">
        <v>497</v>
      </c>
      <c r="U109" s="208">
        <v>-381</v>
      </c>
      <c r="V109" s="210">
        <v>-0.7665995975855131</v>
      </c>
      <c r="W109" s="222">
        <v>0.49323922102219575</v>
      </c>
      <c r="X109" s="223">
        <v>1.3519762792089443</v>
      </c>
      <c r="Y109" s="225">
        <v>-0.8587370581867485</v>
      </c>
      <c r="Z109" s="217"/>
      <c r="AI109" s="182"/>
    </row>
    <row r="110" spans="1:35" ht="18" customHeight="1" outlineLevel="2" x14ac:dyDescent="0.35">
      <c r="A110" s="273" t="s">
        <v>90</v>
      </c>
      <c r="B110" s="305"/>
      <c r="C110" s="219">
        <v>1.2</v>
      </c>
      <c r="D110" s="220">
        <v>2.2519999999999998</v>
      </c>
      <c r="E110" s="221">
        <v>-1.0519999999999998</v>
      </c>
      <c r="F110" s="211">
        <v>-0.46714031971580816</v>
      </c>
      <c r="G110" s="207">
        <v>11</v>
      </c>
      <c r="H110" s="209">
        <v>5</v>
      </c>
      <c r="I110" s="208">
        <v>6</v>
      </c>
      <c r="J110" s="211">
        <v>1.2000000000000002</v>
      </c>
      <c r="K110" s="222">
        <v>0.91666666666666663</v>
      </c>
      <c r="L110" s="223">
        <v>0.22202486678507991</v>
      </c>
      <c r="M110" s="225">
        <v>0.6946417998815867</v>
      </c>
      <c r="N110" s="213"/>
      <c r="O110" s="226">
        <v>8.1280000000000001</v>
      </c>
      <c r="P110" s="220">
        <v>9.1769999999999996</v>
      </c>
      <c r="Q110" s="208">
        <v>-1.0489999999999995</v>
      </c>
      <c r="R110" s="211">
        <v>-0.11430750790018518</v>
      </c>
      <c r="S110" s="215">
        <v>81</v>
      </c>
      <c r="T110" s="209">
        <v>43</v>
      </c>
      <c r="U110" s="208">
        <v>38</v>
      </c>
      <c r="V110" s="210">
        <v>0.88372093023255816</v>
      </c>
      <c r="W110" s="222">
        <v>0.99655511811023623</v>
      </c>
      <c r="X110" s="223">
        <v>0.46856271112564019</v>
      </c>
      <c r="Y110" s="225">
        <v>0.52799240698459604</v>
      </c>
      <c r="Z110" s="217"/>
      <c r="AI110" s="182"/>
    </row>
    <row r="111" spans="1:35" ht="18" customHeight="1" outlineLevel="2" x14ac:dyDescent="0.35">
      <c r="A111" s="273" t="s">
        <v>91</v>
      </c>
      <c r="B111" s="305"/>
      <c r="C111" s="219">
        <v>1.835</v>
      </c>
      <c r="D111" s="220">
        <v>4.6349999999999998</v>
      </c>
      <c r="E111" s="221">
        <v>-2.8</v>
      </c>
      <c r="F111" s="211">
        <v>-0.60409924487594391</v>
      </c>
      <c r="G111" s="207">
        <v>15</v>
      </c>
      <c r="H111" s="209">
        <v>128</v>
      </c>
      <c r="I111" s="208">
        <v>-113</v>
      </c>
      <c r="J111" s="211">
        <v>-0.8828125</v>
      </c>
      <c r="K111" s="222">
        <v>0.81743869209809261</v>
      </c>
      <c r="L111" s="223">
        <v>2.7615965480043152</v>
      </c>
      <c r="M111" s="225">
        <v>-1.9441578559062225</v>
      </c>
      <c r="N111" s="213"/>
      <c r="O111" s="226">
        <v>17.297999999999998</v>
      </c>
      <c r="P111" s="220">
        <v>19.143000000000001</v>
      </c>
      <c r="Q111" s="208">
        <v>-1.8450000000000024</v>
      </c>
      <c r="R111" s="211">
        <v>-9.6379877762106325E-2</v>
      </c>
      <c r="S111" s="215">
        <v>160</v>
      </c>
      <c r="T111" s="209">
        <v>548</v>
      </c>
      <c r="U111" s="208">
        <v>-388</v>
      </c>
      <c r="V111" s="210">
        <v>-0.70802919708029199</v>
      </c>
      <c r="W111" s="222">
        <v>0.92496242340154922</v>
      </c>
      <c r="X111" s="223">
        <v>2.862665203991015</v>
      </c>
      <c r="Y111" s="225">
        <v>-1.9377027805894658</v>
      </c>
      <c r="Z111" s="217"/>
      <c r="AI111" s="182"/>
    </row>
    <row r="112" spans="1:35" ht="18" customHeight="1" outlineLevel="2" x14ac:dyDescent="0.35">
      <c r="A112" s="273" t="s">
        <v>92</v>
      </c>
      <c r="B112" s="305"/>
      <c r="C112" s="219">
        <v>2.5</v>
      </c>
      <c r="D112" s="220">
        <v>3.7250000000000001</v>
      </c>
      <c r="E112" s="221">
        <v>-1.2250000000000001</v>
      </c>
      <c r="F112" s="211">
        <v>-0.32885906040268453</v>
      </c>
      <c r="G112" s="207">
        <v>23</v>
      </c>
      <c r="H112" s="209">
        <v>20</v>
      </c>
      <c r="I112" s="208">
        <v>3</v>
      </c>
      <c r="J112" s="211">
        <v>0.14999999999999991</v>
      </c>
      <c r="K112" s="222">
        <v>0.91999999999999993</v>
      </c>
      <c r="L112" s="223">
        <v>0.53691275167785235</v>
      </c>
      <c r="M112" s="225">
        <v>0.38308724832214758</v>
      </c>
      <c r="N112" s="213"/>
      <c r="O112" s="226">
        <v>14.414</v>
      </c>
      <c r="P112" s="220">
        <v>16.314</v>
      </c>
      <c r="Q112" s="208">
        <v>-1.9000000000000004</v>
      </c>
      <c r="R112" s="211">
        <v>-0.11646438641657475</v>
      </c>
      <c r="S112" s="215">
        <v>134</v>
      </c>
      <c r="T112" s="209">
        <v>117</v>
      </c>
      <c r="U112" s="208">
        <v>17</v>
      </c>
      <c r="V112" s="210">
        <v>0.14529914529914523</v>
      </c>
      <c r="W112" s="222">
        <v>0.92965172748716518</v>
      </c>
      <c r="X112" s="223">
        <v>0.71717543214417068</v>
      </c>
      <c r="Y112" s="225">
        <v>0.2124762953429945</v>
      </c>
      <c r="Z112" s="217"/>
      <c r="AI112" s="182"/>
    </row>
    <row r="113" spans="1:35" ht="18" customHeight="1" outlineLevel="2" x14ac:dyDescent="0.35">
      <c r="A113" s="361" t="s">
        <v>93</v>
      </c>
      <c r="B113" s="305"/>
      <c r="C113" s="346">
        <v>0.107</v>
      </c>
      <c r="D113" s="347">
        <v>0.1</v>
      </c>
      <c r="E113" s="348">
        <v>6.9999999999999923E-3</v>
      </c>
      <c r="F113" s="349">
        <v>6.999999999999984E-2</v>
      </c>
      <c r="G113" s="350">
        <v>0</v>
      </c>
      <c r="H113" s="351">
        <v>0</v>
      </c>
      <c r="I113" s="236">
        <v>0</v>
      </c>
      <c r="J113" s="349">
        <v>0</v>
      </c>
      <c r="K113" s="352">
        <v>0</v>
      </c>
      <c r="L113" s="353">
        <v>0</v>
      </c>
      <c r="M113" s="354">
        <v>0</v>
      </c>
      <c r="N113" s="369"/>
      <c r="O113" s="355">
        <v>0.432</v>
      </c>
      <c r="P113" s="347">
        <v>0.4</v>
      </c>
      <c r="Q113" s="236">
        <v>3.1999999999999973E-2</v>
      </c>
      <c r="R113" s="349">
        <v>7.9999999999999849E-2</v>
      </c>
      <c r="S113" s="356">
        <v>0</v>
      </c>
      <c r="T113" s="351">
        <v>0</v>
      </c>
      <c r="U113" s="236">
        <v>0</v>
      </c>
      <c r="V113" s="235">
        <v>0</v>
      </c>
      <c r="W113" s="352">
        <v>0</v>
      </c>
      <c r="X113" s="353">
        <v>0</v>
      </c>
      <c r="Y113" s="354">
        <v>0</v>
      </c>
      <c r="Z113" s="357"/>
      <c r="AI113" s="182"/>
    </row>
    <row r="114" spans="1:35" s="302" customFormat="1" ht="18" customHeight="1" outlineLevel="1" x14ac:dyDescent="0.4">
      <c r="A114" s="319" t="s">
        <v>400</v>
      </c>
      <c r="B114" s="305"/>
      <c r="C114" s="320">
        <v>4.4599999999999991</v>
      </c>
      <c r="D114" s="321">
        <v>10.913</v>
      </c>
      <c r="E114" s="259">
        <v>-6.4530000000000012</v>
      </c>
      <c r="F114" s="261">
        <v>-0.59131311280124632</v>
      </c>
      <c r="G114" s="322">
        <v>3</v>
      </c>
      <c r="H114" s="263">
        <v>386</v>
      </c>
      <c r="I114" s="260">
        <v>-383</v>
      </c>
      <c r="J114" s="261">
        <v>-0.99222797927461137</v>
      </c>
      <c r="K114" s="254">
        <v>6.7264573991031404E-2</v>
      </c>
      <c r="L114" s="255">
        <v>3.5370658847246403</v>
      </c>
      <c r="M114" s="256">
        <v>-3.469801310733609</v>
      </c>
      <c r="N114" s="178"/>
      <c r="O114" s="257">
        <v>31.136000000000003</v>
      </c>
      <c r="P114" s="321">
        <v>43.971999999999994</v>
      </c>
      <c r="Q114" s="260">
        <v>-12.835999999999991</v>
      </c>
      <c r="R114" s="261">
        <v>-0.29191303556808867</v>
      </c>
      <c r="S114" s="262">
        <v>297</v>
      </c>
      <c r="T114" s="263">
        <v>2129</v>
      </c>
      <c r="U114" s="260">
        <v>-1832</v>
      </c>
      <c r="V114" s="258">
        <v>-0.86049788633161106</v>
      </c>
      <c r="W114" s="254">
        <v>0.95387975334018482</v>
      </c>
      <c r="X114" s="255">
        <v>4.8417174565632681</v>
      </c>
      <c r="Y114" s="256">
        <v>-3.8878377032230835</v>
      </c>
      <c r="Z114" s="202"/>
      <c r="AI114" s="182"/>
    </row>
    <row r="115" spans="1:35" ht="18" customHeight="1" outlineLevel="2" x14ac:dyDescent="0.35">
      <c r="A115" s="273" t="s">
        <v>84</v>
      </c>
      <c r="B115" s="305"/>
      <c r="C115" s="219">
        <v>4.01</v>
      </c>
      <c r="D115" s="220">
        <v>5.7110000000000003</v>
      </c>
      <c r="E115" s="221">
        <v>-1.7010000000000005</v>
      </c>
      <c r="F115" s="211">
        <v>-0.29784626160042027</v>
      </c>
      <c r="G115" s="207">
        <v>0</v>
      </c>
      <c r="H115" s="209">
        <v>152</v>
      </c>
      <c r="I115" s="208">
        <v>-152</v>
      </c>
      <c r="J115" s="211">
        <v>-1</v>
      </c>
      <c r="K115" s="222">
        <v>0</v>
      </c>
      <c r="L115" s="223">
        <v>2.661530379968482</v>
      </c>
      <c r="M115" s="225">
        <v>-2.661530379968482</v>
      </c>
      <c r="N115" s="213"/>
      <c r="O115" s="226">
        <v>19.553000000000001</v>
      </c>
      <c r="P115" s="220">
        <v>24.094999999999999</v>
      </c>
      <c r="Q115" s="208">
        <v>-4.541999999999998</v>
      </c>
      <c r="R115" s="211">
        <v>-0.18850383897074074</v>
      </c>
      <c r="S115" s="215">
        <v>0</v>
      </c>
      <c r="T115" s="209">
        <v>1200</v>
      </c>
      <c r="U115" s="208">
        <v>-1200</v>
      </c>
      <c r="V115" s="210">
        <v>-1</v>
      </c>
      <c r="W115" s="222">
        <v>0</v>
      </c>
      <c r="X115" s="223">
        <v>4.9802863664660721</v>
      </c>
      <c r="Y115" s="225">
        <v>-4.9802863664660721</v>
      </c>
      <c r="Z115" s="217"/>
      <c r="AI115" s="182"/>
    </row>
    <row r="116" spans="1:35" ht="18" customHeight="1" outlineLevel="2" x14ac:dyDescent="0.35">
      <c r="A116" s="273" t="s">
        <v>94</v>
      </c>
      <c r="B116" s="305"/>
      <c r="C116" s="219">
        <v>0.1</v>
      </c>
      <c r="D116" s="220">
        <v>1.86</v>
      </c>
      <c r="E116" s="221">
        <v>-1.76</v>
      </c>
      <c r="F116" s="211">
        <v>-0.94623655913978499</v>
      </c>
      <c r="G116" s="207">
        <v>0</v>
      </c>
      <c r="H116" s="209">
        <v>15</v>
      </c>
      <c r="I116" s="208">
        <v>-15</v>
      </c>
      <c r="J116" s="211">
        <v>-1</v>
      </c>
      <c r="K116" s="222">
        <v>0</v>
      </c>
      <c r="L116" s="223">
        <v>0.80645161290322576</v>
      </c>
      <c r="M116" s="225">
        <v>-0.80645161290322576</v>
      </c>
      <c r="N116" s="213"/>
      <c r="O116" s="226">
        <v>4.1139999999999999</v>
      </c>
      <c r="P116" s="220">
        <v>7.04</v>
      </c>
      <c r="Q116" s="208">
        <v>-2.9260000000000002</v>
      </c>
      <c r="R116" s="211">
        <v>-0.41562500000000002</v>
      </c>
      <c r="S116" s="215">
        <v>106</v>
      </c>
      <c r="T116" s="209">
        <v>291</v>
      </c>
      <c r="U116" s="208">
        <v>-185</v>
      </c>
      <c r="V116" s="210">
        <v>-0.63573883161512024</v>
      </c>
      <c r="W116" s="222">
        <v>2.5765678172095283</v>
      </c>
      <c r="X116" s="223">
        <v>4.1335227272727275</v>
      </c>
      <c r="Y116" s="225">
        <v>-1.5569549100631992</v>
      </c>
      <c r="Z116" s="217"/>
      <c r="AI116" s="182"/>
    </row>
    <row r="117" spans="1:35" ht="18" customHeight="1" outlineLevel="2" x14ac:dyDescent="0.35">
      <c r="A117" s="273" t="s">
        <v>95</v>
      </c>
      <c r="B117" s="305"/>
      <c r="C117" s="219">
        <v>0.1</v>
      </c>
      <c r="D117" s="220">
        <v>2.2829999999999999</v>
      </c>
      <c r="E117" s="221">
        <v>-2.1829999999999998</v>
      </c>
      <c r="F117" s="211">
        <v>-0.95619798510731491</v>
      </c>
      <c r="G117" s="207">
        <v>3</v>
      </c>
      <c r="H117" s="209">
        <v>219</v>
      </c>
      <c r="I117" s="208">
        <v>-216</v>
      </c>
      <c r="J117" s="211">
        <v>-0.98630136986301364</v>
      </c>
      <c r="K117" s="222">
        <v>3</v>
      </c>
      <c r="L117" s="223">
        <v>9.592641261498029</v>
      </c>
      <c r="M117" s="225">
        <v>-6.592641261498029</v>
      </c>
      <c r="N117" s="213"/>
      <c r="O117" s="226">
        <v>2.593</v>
      </c>
      <c r="P117" s="220">
        <v>8.6010000000000009</v>
      </c>
      <c r="Q117" s="208">
        <v>-6.0080000000000009</v>
      </c>
      <c r="R117" s="211">
        <v>-0.69852342750842933</v>
      </c>
      <c r="S117" s="215">
        <v>191</v>
      </c>
      <c r="T117" s="209">
        <v>638</v>
      </c>
      <c r="U117" s="208">
        <v>-447</v>
      </c>
      <c r="V117" s="210">
        <v>-0.70062695924764884</v>
      </c>
      <c r="W117" s="222">
        <v>7.3659853451600465</v>
      </c>
      <c r="X117" s="223">
        <v>7.4177421230089529</v>
      </c>
      <c r="Y117" s="225">
        <v>-5.175677784890631E-2</v>
      </c>
      <c r="Z117" s="217"/>
      <c r="AI117" s="182"/>
    </row>
    <row r="118" spans="1:35" ht="17.5" outlineLevel="2" x14ac:dyDescent="0.35">
      <c r="A118" s="273" t="s">
        <v>96</v>
      </c>
      <c r="C118" s="219">
        <v>0.25</v>
      </c>
      <c r="D118" s="220">
        <v>1.0589999999999999</v>
      </c>
      <c r="E118" s="221">
        <v>-0.80899999999999994</v>
      </c>
      <c r="F118" s="211">
        <v>-0.76392823418319167</v>
      </c>
      <c r="G118" s="207">
        <v>0</v>
      </c>
      <c r="H118" s="209">
        <v>0</v>
      </c>
      <c r="I118" s="208">
        <v>0</v>
      </c>
      <c r="J118" s="211">
        <v>0</v>
      </c>
      <c r="K118" s="222">
        <v>0</v>
      </c>
      <c r="L118" s="223">
        <v>0</v>
      </c>
      <c r="M118" s="225">
        <v>0</v>
      </c>
      <c r="N118" s="272"/>
      <c r="O118" s="226">
        <v>4.8760000000000003</v>
      </c>
      <c r="P118" s="220">
        <v>4.2359999999999998</v>
      </c>
      <c r="Q118" s="208">
        <v>0.64000000000000057</v>
      </c>
      <c r="R118" s="211">
        <v>0.15108593012275739</v>
      </c>
      <c r="S118" s="207">
        <v>0</v>
      </c>
      <c r="T118" s="209">
        <v>0</v>
      </c>
      <c r="U118" s="208">
        <v>0</v>
      </c>
      <c r="V118" s="211">
        <v>0</v>
      </c>
      <c r="W118" s="222">
        <v>0</v>
      </c>
      <c r="X118" s="223">
        <v>0</v>
      </c>
      <c r="Y118" s="225">
        <v>0</v>
      </c>
    </row>
    <row r="119" spans="1:35" s="217" customFormat="1" ht="18" customHeight="1" outlineLevel="1" x14ac:dyDescent="0.35">
      <c r="A119" s="319" t="s">
        <v>217</v>
      </c>
      <c r="B119" s="218"/>
      <c r="C119" s="358">
        <v>264.03800000000001</v>
      </c>
      <c r="D119" s="321">
        <v>372.15199999999999</v>
      </c>
      <c r="E119" s="259">
        <v>-108.11399999999998</v>
      </c>
      <c r="F119" s="261">
        <v>-0.29051032911283559</v>
      </c>
      <c r="G119" s="322">
        <v>292</v>
      </c>
      <c r="H119" s="263">
        <v>415</v>
      </c>
      <c r="I119" s="260">
        <v>-123</v>
      </c>
      <c r="J119" s="261">
        <v>-0.29638554216867474</v>
      </c>
      <c r="K119" s="370">
        <v>0.11059014232799826</v>
      </c>
      <c r="L119" s="255">
        <v>0.11151357509834692</v>
      </c>
      <c r="M119" s="359">
        <v>-9.2343277034866167E-4</v>
      </c>
      <c r="N119" s="178"/>
      <c r="O119" s="257">
        <v>1607.432</v>
      </c>
      <c r="P119" s="321">
        <v>1870.3979999999999</v>
      </c>
      <c r="Q119" s="260">
        <v>-262.96599999999989</v>
      </c>
      <c r="R119" s="261">
        <v>-0.14059360628058837</v>
      </c>
      <c r="S119" s="262">
        <v>2167</v>
      </c>
      <c r="T119" s="263">
        <v>2732</v>
      </c>
      <c r="U119" s="260">
        <v>-565</v>
      </c>
      <c r="V119" s="261">
        <v>-0.20680819912152271</v>
      </c>
      <c r="W119" s="254">
        <v>0.13481130150451154</v>
      </c>
      <c r="X119" s="255">
        <v>0.14606516901750322</v>
      </c>
      <c r="Y119" s="359">
        <v>-1.1253867512991678E-2</v>
      </c>
      <c r="Z119" s="181"/>
      <c r="AI119" s="182"/>
    </row>
    <row r="120" spans="1:35" s="202" customFormat="1" ht="18" customHeight="1" outlineLevel="1" x14ac:dyDescent="0.35">
      <c r="A120" s="319" t="s">
        <v>456</v>
      </c>
      <c r="B120" s="183"/>
      <c r="C120" s="358">
        <v>86.47</v>
      </c>
      <c r="D120" s="321">
        <v>279.94100000000003</v>
      </c>
      <c r="E120" s="259">
        <v>-193.47100000000003</v>
      </c>
      <c r="F120" s="261">
        <v>-0.69111348462711786</v>
      </c>
      <c r="G120" s="322">
        <v>5</v>
      </c>
      <c r="H120" s="263">
        <v>160</v>
      </c>
      <c r="I120" s="260">
        <v>-155</v>
      </c>
      <c r="J120" s="261">
        <v>-0.96875</v>
      </c>
      <c r="K120" s="370">
        <v>5.7823522608997343E-3</v>
      </c>
      <c r="L120" s="255">
        <v>5.7154900496890405E-2</v>
      </c>
      <c r="M120" s="359">
        <v>-5.1372548235990668E-2</v>
      </c>
      <c r="N120" s="178"/>
      <c r="O120" s="257">
        <v>762.61599999999999</v>
      </c>
      <c r="P120" s="321">
        <v>1150.048</v>
      </c>
      <c r="Q120" s="260">
        <v>-387.43200000000002</v>
      </c>
      <c r="R120" s="261">
        <v>-0.33688333008709204</v>
      </c>
      <c r="S120" s="262">
        <v>327</v>
      </c>
      <c r="T120" s="263">
        <v>819</v>
      </c>
      <c r="U120" s="260">
        <v>-492</v>
      </c>
      <c r="V120" s="261">
        <v>-0.60073260073260071</v>
      </c>
      <c r="W120" s="254">
        <v>4.2878722712348022E-2</v>
      </c>
      <c r="X120" s="255">
        <v>7.12144188764295E-2</v>
      </c>
      <c r="Y120" s="359">
        <v>-2.8335696164081478E-2</v>
      </c>
      <c r="Z120" s="181"/>
      <c r="AI120" s="182"/>
    </row>
    <row r="121" spans="1:35" s="217" customFormat="1" ht="18" customHeight="1" outlineLevel="2" x14ac:dyDescent="0.35">
      <c r="A121" s="273" t="s">
        <v>218</v>
      </c>
      <c r="B121" s="218"/>
      <c r="C121" s="371">
        <v>30</v>
      </c>
      <c r="D121" s="220">
        <v>84.055999999999997</v>
      </c>
      <c r="E121" s="221">
        <v>-54.055999999999997</v>
      </c>
      <c r="F121" s="211">
        <v>-0.643095079470829</v>
      </c>
      <c r="G121" s="215">
        <v>2</v>
      </c>
      <c r="H121" s="209">
        <v>20</v>
      </c>
      <c r="I121" s="208">
        <v>-18</v>
      </c>
      <c r="J121" s="211">
        <v>-0.9</v>
      </c>
      <c r="K121" s="296">
        <v>6.6666666666666671E-3</v>
      </c>
      <c r="L121" s="223">
        <v>2.3793661368611402E-2</v>
      </c>
      <c r="M121" s="372">
        <v>-1.7126994701944735E-2</v>
      </c>
      <c r="N121" s="213"/>
      <c r="O121" s="373">
        <v>248.87899999999999</v>
      </c>
      <c r="P121" s="220">
        <v>338.38799999999998</v>
      </c>
      <c r="Q121" s="208">
        <v>-89.508999999999986</v>
      </c>
      <c r="R121" s="211">
        <v>-0.26451588117781955</v>
      </c>
      <c r="S121" s="215">
        <v>48</v>
      </c>
      <c r="T121" s="209">
        <v>43</v>
      </c>
      <c r="U121" s="208">
        <v>5</v>
      </c>
      <c r="V121" s="211">
        <v>0.11627906976744184</v>
      </c>
      <c r="W121" s="222">
        <v>1.9286480578915861E-2</v>
      </c>
      <c r="X121" s="223">
        <v>1.2707306405664504E-2</v>
      </c>
      <c r="Y121" s="372">
        <v>6.5791741732513578E-3</v>
      </c>
      <c r="Z121" s="216"/>
      <c r="AI121" s="182"/>
    </row>
    <row r="122" spans="1:35" s="217" customFormat="1" ht="18" customHeight="1" outlineLevel="2" x14ac:dyDescent="0.35">
      <c r="A122" s="273" t="s">
        <v>219</v>
      </c>
      <c r="B122" s="218"/>
      <c r="C122" s="371">
        <v>1</v>
      </c>
      <c r="D122" s="220">
        <v>49.963999999999999</v>
      </c>
      <c r="E122" s="221">
        <v>-48.963999999999999</v>
      </c>
      <c r="F122" s="211">
        <v>-0.97998558962452964</v>
      </c>
      <c r="G122" s="207">
        <v>0</v>
      </c>
      <c r="H122" s="209">
        <v>23</v>
      </c>
      <c r="I122" s="208">
        <v>-23</v>
      </c>
      <c r="J122" s="211">
        <v>-1</v>
      </c>
      <c r="K122" s="222">
        <v>0</v>
      </c>
      <c r="L122" s="223">
        <v>4.6033143863581781E-2</v>
      </c>
      <c r="M122" s="372">
        <v>-4.6033143863581781E-2</v>
      </c>
      <c r="N122" s="213"/>
      <c r="O122" s="373">
        <v>107.428</v>
      </c>
      <c r="P122" s="220">
        <v>193.018</v>
      </c>
      <c r="Q122" s="208">
        <v>-85.59</v>
      </c>
      <c r="R122" s="211">
        <v>-0.44343014641121559</v>
      </c>
      <c r="S122" s="207">
        <v>159</v>
      </c>
      <c r="T122" s="209">
        <v>445</v>
      </c>
      <c r="U122" s="208">
        <v>-286</v>
      </c>
      <c r="V122" s="211">
        <v>-0.64269662921348314</v>
      </c>
      <c r="W122" s="222">
        <v>0.14800610641545967</v>
      </c>
      <c r="X122" s="223">
        <v>0.23054844625889814</v>
      </c>
      <c r="Y122" s="372">
        <v>-8.2542339843438478E-2</v>
      </c>
      <c r="Z122" s="216"/>
      <c r="AI122" s="182"/>
    </row>
    <row r="123" spans="1:35" s="217" customFormat="1" ht="18" customHeight="1" outlineLevel="2" x14ac:dyDescent="0.35">
      <c r="A123" s="273" t="s">
        <v>226</v>
      </c>
      <c r="B123" s="218"/>
      <c r="C123" s="371">
        <v>4</v>
      </c>
      <c r="D123" s="220">
        <v>17.738</v>
      </c>
      <c r="E123" s="221">
        <v>-13.738</v>
      </c>
      <c r="F123" s="211">
        <v>-0.77449543353252903</v>
      </c>
      <c r="G123" s="207">
        <v>0</v>
      </c>
      <c r="H123" s="209">
        <v>0</v>
      </c>
      <c r="I123" s="208">
        <v>0</v>
      </c>
      <c r="J123" s="211">
        <v>0</v>
      </c>
      <c r="K123" s="362">
        <v>0</v>
      </c>
      <c r="L123" s="363">
        <v>0</v>
      </c>
      <c r="M123" s="372">
        <v>0</v>
      </c>
      <c r="N123" s="213"/>
      <c r="O123" s="373">
        <v>49.987000000000002</v>
      </c>
      <c r="P123" s="220">
        <v>86.694999999999993</v>
      </c>
      <c r="Q123" s="208">
        <v>-36.707999999999991</v>
      </c>
      <c r="R123" s="211">
        <v>-0.42341542188130799</v>
      </c>
      <c r="S123" s="215">
        <v>0</v>
      </c>
      <c r="T123" s="209">
        <v>0</v>
      </c>
      <c r="U123" s="208">
        <v>0</v>
      </c>
      <c r="V123" s="210">
        <v>0</v>
      </c>
      <c r="W123" s="362">
        <v>0</v>
      </c>
      <c r="X123" s="363">
        <v>0</v>
      </c>
      <c r="Y123" s="372">
        <v>0</v>
      </c>
      <c r="AI123" s="182"/>
    </row>
    <row r="124" spans="1:35" s="217" customFormat="1" ht="18" customHeight="1" outlineLevel="2" x14ac:dyDescent="0.35">
      <c r="A124" s="273" t="s">
        <v>222</v>
      </c>
      <c r="B124" s="218"/>
      <c r="C124" s="371">
        <v>0.6</v>
      </c>
      <c r="D124" s="220">
        <v>8.8650000000000002</v>
      </c>
      <c r="E124" s="221">
        <v>-8.2650000000000006</v>
      </c>
      <c r="F124" s="211">
        <v>-0.93231810490693734</v>
      </c>
      <c r="G124" s="207">
        <v>3</v>
      </c>
      <c r="H124" s="209">
        <v>93</v>
      </c>
      <c r="I124" s="208">
        <v>-90</v>
      </c>
      <c r="J124" s="211">
        <v>-0.967741935483871</v>
      </c>
      <c r="K124" s="362">
        <v>0.5</v>
      </c>
      <c r="L124" s="363">
        <v>1.0490693739424704</v>
      </c>
      <c r="M124" s="372">
        <v>-0.54906937394247035</v>
      </c>
      <c r="N124" s="213"/>
      <c r="O124" s="373">
        <v>18.225999999999999</v>
      </c>
      <c r="P124" s="220">
        <v>33.701000000000001</v>
      </c>
      <c r="Q124" s="208">
        <v>-15.475000000000001</v>
      </c>
      <c r="R124" s="211">
        <v>-0.45918518738316372</v>
      </c>
      <c r="S124" s="215">
        <v>116</v>
      </c>
      <c r="T124" s="209">
        <v>265</v>
      </c>
      <c r="U124" s="208">
        <v>-149</v>
      </c>
      <c r="V124" s="210">
        <v>-0.56226415094339621</v>
      </c>
      <c r="W124" s="362">
        <v>0.63645341819378909</v>
      </c>
      <c r="X124" s="363">
        <v>0.78632681522803471</v>
      </c>
      <c r="Y124" s="372">
        <v>-0.14987339703424563</v>
      </c>
      <c r="AI124" s="182"/>
    </row>
    <row r="125" spans="1:35" s="217" customFormat="1" ht="18" customHeight="1" outlineLevel="2" x14ac:dyDescent="0.35">
      <c r="A125" s="374" t="s">
        <v>227</v>
      </c>
      <c r="B125" s="218"/>
      <c r="C125" s="375">
        <v>50.86999999999999</v>
      </c>
      <c r="D125" s="282">
        <v>119.31800000000001</v>
      </c>
      <c r="E125" s="284">
        <v>-68.448000000000022</v>
      </c>
      <c r="F125" s="285">
        <v>-0.57366030272046142</v>
      </c>
      <c r="G125" s="286">
        <v>0</v>
      </c>
      <c r="H125" s="287">
        <v>24</v>
      </c>
      <c r="I125" s="288">
        <v>-24</v>
      </c>
      <c r="J125" s="285">
        <v>-1</v>
      </c>
      <c r="K125" s="376">
        <v>0.31545741324921134</v>
      </c>
      <c r="L125" s="377">
        <v>0.48866301798279904</v>
      </c>
      <c r="M125" s="378">
        <v>-0.1732056047335877</v>
      </c>
      <c r="N125" s="213"/>
      <c r="O125" s="379">
        <v>338.09599999999995</v>
      </c>
      <c r="P125" s="282">
        <v>498.24600000000009</v>
      </c>
      <c r="Q125" s="288">
        <v>-160.15000000000015</v>
      </c>
      <c r="R125" s="285">
        <v>-0.32142756790822224</v>
      </c>
      <c r="S125" s="286">
        <v>4</v>
      </c>
      <c r="T125" s="287">
        <v>66</v>
      </c>
      <c r="U125" s="288">
        <v>-62</v>
      </c>
      <c r="V125" s="285">
        <v>-0.93939393939393945</v>
      </c>
      <c r="W125" s="376">
        <v>0.39148519696598982</v>
      </c>
      <c r="X125" s="377">
        <v>0.36240992123345062</v>
      </c>
      <c r="Y125" s="378">
        <v>2.9075275732539207E-2</v>
      </c>
      <c r="AI125" s="182"/>
    </row>
    <row r="126" spans="1:35" s="217" customFormat="1" ht="18" customHeight="1" outlineLevel="2" x14ac:dyDescent="0.35">
      <c r="A126" s="380" t="s">
        <v>232</v>
      </c>
      <c r="B126" s="218"/>
      <c r="C126" s="371">
        <v>17.946000000000002</v>
      </c>
      <c r="D126" s="220">
        <v>29.023</v>
      </c>
      <c r="E126" s="221">
        <v>-11.076999999999998</v>
      </c>
      <c r="F126" s="211">
        <v>-0.38166281914343791</v>
      </c>
      <c r="G126" s="207">
        <v>0</v>
      </c>
      <c r="H126" s="209">
        <v>0</v>
      </c>
      <c r="I126" s="208">
        <v>0</v>
      </c>
      <c r="J126" s="211">
        <v>0</v>
      </c>
      <c r="K126" s="222">
        <v>0</v>
      </c>
      <c r="L126" s="223">
        <v>0</v>
      </c>
      <c r="M126" s="372">
        <v>0</v>
      </c>
      <c r="N126" s="213"/>
      <c r="O126" s="373">
        <v>88.567999999999998</v>
      </c>
      <c r="P126" s="220">
        <v>126.172</v>
      </c>
      <c r="Q126" s="208">
        <v>-37.603999999999999</v>
      </c>
      <c r="R126" s="211">
        <v>-0.29803759946739372</v>
      </c>
      <c r="S126" s="215">
        <v>0</v>
      </c>
      <c r="T126" s="209">
        <v>0</v>
      </c>
      <c r="U126" s="208">
        <v>0</v>
      </c>
      <c r="V126" s="210">
        <v>0</v>
      </c>
      <c r="W126" s="222">
        <v>0</v>
      </c>
      <c r="X126" s="223">
        <v>0</v>
      </c>
      <c r="Y126" s="372">
        <v>0</v>
      </c>
      <c r="AI126" s="182"/>
    </row>
    <row r="127" spans="1:35" s="217" customFormat="1" ht="18" customHeight="1" outlineLevel="2" x14ac:dyDescent="0.35">
      <c r="A127" s="380" t="s">
        <v>231</v>
      </c>
      <c r="B127" s="218"/>
      <c r="C127" s="371">
        <v>1.208</v>
      </c>
      <c r="D127" s="220">
        <v>0.90500000000000003</v>
      </c>
      <c r="E127" s="221">
        <v>0.30299999999999994</v>
      </c>
      <c r="F127" s="211">
        <v>0.33480662983425402</v>
      </c>
      <c r="G127" s="207">
        <v>0</v>
      </c>
      <c r="H127" s="209">
        <v>24</v>
      </c>
      <c r="I127" s="208">
        <v>-24</v>
      </c>
      <c r="J127" s="211">
        <v>-1</v>
      </c>
      <c r="K127" s="222">
        <v>0</v>
      </c>
      <c r="L127" s="223">
        <v>2.6519337016574585</v>
      </c>
      <c r="M127" s="372">
        <v>-2.6519337016574585</v>
      </c>
      <c r="N127" s="213"/>
      <c r="O127" s="373">
        <v>7.3029999999999999</v>
      </c>
      <c r="P127" s="220">
        <v>8.2249999999999996</v>
      </c>
      <c r="Q127" s="208">
        <v>-0.92199999999999971</v>
      </c>
      <c r="R127" s="211">
        <v>-0.11209726443768997</v>
      </c>
      <c r="S127" s="215">
        <v>0</v>
      </c>
      <c r="T127" s="209">
        <v>64</v>
      </c>
      <c r="U127" s="208">
        <v>-64</v>
      </c>
      <c r="V127" s="210">
        <v>-1</v>
      </c>
      <c r="W127" s="222">
        <v>0</v>
      </c>
      <c r="X127" s="223">
        <v>0.77811550151975684</v>
      </c>
      <c r="Y127" s="372">
        <v>-0.77811550151975684</v>
      </c>
      <c r="AI127" s="182"/>
    </row>
    <row r="128" spans="1:35" s="217" customFormat="1" ht="18" customHeight="1" outlineLevel="2" x14ac:dyDescent="0.35">
      <c r="A128" s="381" t="s">
        <v>225</v>
      </c>
      <c r="B128" s="218"/>
      <c r="C128" s="371">
        <v>1.0129999999999999</v>
      </c>
      <c r="D128" s="220">
        <v>0.96599999999999997</v>
      </c>
      <c r="E128" s="221">
        <v>4.6999999999999931E-2</v>
      </c>
      <c r="F128" s="211">
        <v>4.8654244306418182E-2</v>
      </c>
      <c r="G128" s="207">
        <v>0</v>
      </c>
      <c r="H128" s="209">
        <v>0</v>
      </c>
      <c r="I128" s="208">
        <v>0</v>
      </c>
      <c r="J128" s="211">
        <v>0</v>
      </c>
      <c r="K128" s="362">
        <v>0</v>
      </c>
      <c r="L128" s="363">
        <v>0</v>
      </c>
      <c r="M128" s="372">
        <v>0</v>
      </c>
      <c r="N128" s="213"/>
      <c r="O128" s="373">
        <v>4.056</v>
      </c>
      <c r="P128" s="220">
        <v>3.8639999999999999</v>
      </c>
      <c r="Q128" s="208">
        <v>0.19200000000000017</v>
      </c>
      <c r="R128" s="211">
        <v>4.9689440993788914E-2</v>
      </c>
      <c r="S128" s="215">
        <v>0</v>
      </c>
      <c r="T128" s="209">
        <v>0</v>
      </c>
      <c r="U128" s="208">
        <v>0</v>
      </c>
      <c r="V128" s="210">
        <v>0</v>
      </c>
      <c r="W128" s="362">
        <v>0</v>
      </c>
      <c r="X128" s="363">
        <v>0</v>
      </c>
      <c r="Y128" s="372">
        <v>0</v>
      </c>
      <c r="AI128" s="182"/>
    </row>
    <row r="129" spans="1:35" s="217" customFormat="1" ht="18" customHeight="1" outlineLevel="2" x14ac:dyDescent="0.35">
      <c r="A129" s="380" t="s">
        <v>230</v>
      </c>
      <c r="B129" s="218"/>
      <c r="C129" s="371">
        <v>0.94099999999999995</v>
      </c>
      <c r="D129" s="220">
        <v>0.82</v>
      </c>
      <c r="E129" s="221">
        <v>0.121</v>
      </c>
      <c r="F129" s="211">
        <v>0.14756097560975601</v>
      </c>
      <c r="G129" s="207">
        <v>0</v>
      </c>
      <c r="H129" s="209">
        <v>0</v>
      </c>
      <c r="I129" s="208">
        <v>0</v>
      </c>
      <c r="J129" s="211">
        <v>0</v>
      </c>
      <c r="K129" s="222">
        <v>0</v>
      </c>
      <c r="L129" s="223">
        <v>0</v>
      </c>
      <c r="M129" s="372">
        <v>0</v>
      </c>
      <c r="N129" s="213"/>
      <c r="O129" s="373">
        <v>3.681</v>
      </c>
      <c r="P129" s="220">
        <v>3.26</v>
      </c>
      <c r="Q129" s="208">
        <v>0.42100000000000026</v>
      </c>
      <c r="R129" s="211">
        <v>0.12914110429447856</v>
      </c>
      <c r="S129" s="215">
        <v>0</v>
      </c>
      <c r="T129" s="209">
        <v>0</v>
      </c>
      <c r="U129" s="208">
        <v>0</v>
      </c>
      <c r="V129" s="210">
        <v>0</v>
      </c>
      <c r="W129" s="222">
        <v>0</v>
      </c>
      <c r="X129" s="223">
        <v>0</v>
      </c>
      <c r="Y129" s="372">
        <v>0</v>
      </c>
      <c r="AI129" s="182"/>
    </row>
    <row r="130" spans="1:35" s="217" customFormat="1" ht="18" customHeight="1" outlineLevel="2" x14ac:dyDescent="0.35">
      <c r="A130" s="380" t="s">
        <v>229</v>
      </c>
      <c r="B130" s="218"/>
      <c r="C130" s="371">
        <v>0.32500000000000001</v>
      </c>
      <c r="D130" s="220">
        <v>0.43</v>
      </c>
      <c r="E130" s="221">
        <v>-0.10499999999999998</v>
      </c>
      <c r="F130" s="211">
        <v>-0.2441860465116279</v>
      </c>
      <c r="G130" s="207">
        <v>0</v>
      </c>
      <c r="H130" s="209">
        <v>0</v>
      </c>
      <c r="I130" s="208">
        <v>0</v>
      </c>
      <c r="J130" s="211">
        <v>0</v>
      </c>
      <c r="K130" s="222">
        <v>0</v>
      </c>
      <c r="L130" s="223">
        <v>0</v>
      </c>
      <c r="M130" s="372">
        <v>0</v>
      </c>
      <c r="N130" s="213"/>
      <c r="O130" s="373">
        <v>1.425</v>
      </c>
      <c r="P130" s="220">
        <v>1.54</v>
      </c>
      <c r="Q130" s="208">
        <v>-0.11499999999999999</v>
      </c>
      <c r="R130" s="211">
        <v>-7.4675324675324672E-2</v>
      </c>
      <c r="S130" s="215">
        <v>0</v>
      </c>
      <c r="T130" s="209">
        <v>0</v>
      </c>
      <c r="U130" s="208">
        <v>0</v>
      </c>
      <c r="V130" s="210">
        <v>0</v>
      </c>
      <c r="W130" s="222">
        <v>0</v>
      </c>
      <c r="X130" s="223">
        <v>0</v>
      </c>
      <c r="Y130" s="372">
        <v>0</v>
      </c>
      <c r="AI130" s="182"/>
    </row>
    <row r="131" spans="1:35" s="217" customFormat="1" ht="18" customHeight="1" outlineLevel="2" x14ac:dyDescent="0.35">
      <c r="A131" s="380" t="s">
        <v>233</v>
      </c>
      <c r="B131" s="218"/>
      <c r="C131" s="371">
        <v>28.041</v>
      </c>
      <c r="D131" s="220">
        <v>86.075999999999993</v>
      </c>
      <c r="E131" s="221">
        <v>-58.034999999999997</v>
      </c>
      <c r="F131" s="211">
        <v>-0.67422975045308786</v>
      </c>
      <c r="G131" s="207">
        <v>0</v>
      </c>
      <c r="H131" s="209">
        <v>0</v>
      </c>
      <c r="I131" s="208">
        <v>0</v>
      </c>
      <c r="J131" s="211">
        <v>0</v>
      </c>
      <c r="K131" s="222">
        <v>0</v>
      </c>
      <c r="L131" s="223">
        <v>0</v>
      </c>
      <c r="M131" s="372">
        <v>0</v>
      </c>
      <c r="N131" s="213"/>
      <c r="O131" s="373">
        <v>228.10499999999999</v>
      </c>
      <c r="P131" s="220">
        <v>349.62400000000002</v>
      </c>
      <c r="Q131" s="208">
        <v>-121.51900000000003</v>
      </c>
      <c r="R131" s="211">
        <v>-0.34757053291536055</v>
      </c>
      <c r="S131" s="215">
        <v>0</v>
      </c>
      <c r="T131" s="209">
        <v>0</v>
      </c>
      <c r="U131" s="208">
        <v>0</v>
      </c>
      <c r="V131" s="210">
        <v>0</v>
      </c>
      <c r="W131" s="222">
        <v>0</v>
      </c>
      <c r="X131" s="223">
        <v>0</v>
      </c>
      <c r="Y131" s="372">
        <v>0</v>
      </c>
      <c r="AI131" s="182"/>
    </row>
    <row r="132" spans="1:35" s="217" customFormat="1" ht="18" customHeight="1" outlineLevel="2" x14ac:dyDescent="0.35">
      <c r="A132" s="380" t="s">
        <v>234</v>
      </c>
      <c r="B132" s="218"/>
      <c r="C132" s="371">
        <v>0.46100000000000002</v>
      </c>
      <c r="D132" s="220">
        <v>0.29499999999999998</v>
      </c>
      <c r="E132" s="221">
        <v>0.16600000000000004</v>
      </c>
      <c r="F132" s="211">
        <v>0.56271186440677989</v>
      </c>
      <c r="G132" s="207">
        <v>0</v>
      </c>
      <c r="H132" s="209">
        <v>0</v>
      </c>
      <c r="I132" s="208">
        <v>0</v>
      </c>
      <c r="J132" s="211">
        <v>0</v>
      </c>
      <c r="K132" s="222">
        <v>0</v>
      </c>
      <c r="L132" s="223">
        <v>0</v>
      </c>
      <c r="M132" s="372">
        <v>0</v>
      </c>
      <c r="N132" s="213"/>
      <c r="O132" s="373">
        <v>1.3640000000000001</v>
      </c>
      <c r="P132" s="220">
        <v>1.742</v>
      </c>
      <c r="Q132" s="208">
        <v>-0.37799999999999989</v>
      </c>
      <c r="R132" s="211">
        <v>-0.21699196326061987</v>
      </c>
      <c r="S132" s="215">
        <v>0</v>
      </c>
      <c r="T132" s="209">
        <v>0</v>
      </c>
      <c r="U132" s="208">
        <v>0</v>
      </c>
      <c r="V132" s="210">
        <v>0</v>
      </c>
      <c r="W132" s="222">
        <v>0</v>
      </c>
      <c r="X132" s="223">
        <v>0</v>
      </c>
      <c r="Y132" s="372">
        <v>0</v>
      </c>
      <c r="AI132" s="182"/>
    </row>
    <row r="133" spans="1:35" s="217" customFormat="1" ht="18" customHeight="1" outlineLevel="2" x14ac:dyDescent="0.35">
      <c r="A133" s="380" t="s">
        <v>235</v>
      </c>
      <c r="B133" s="218"/>
      <c r="C133" s="371">
        <v>8.0000000000000002E-3</v>
      </c>
      <c r="D133" s="220">
        <v>8.0000000000000002E-3</v>
      </c>
      <c r="E133" s="221">
        <v>0</v>
      </c>
      <c r="F133" s="211">
        <v>0</v>
      </c>
      <c r="G133" s="207">
        <v>0</v>
      </c>
      <c r="H133" s="209">
        <v>0</v>
      </c>
      <c r="I133" s="208">
        <v>0</v>
      </c>
      <c r="J133" s="211">
        <v>0</v>
      </c>
      <c r="K133" s="222">
        <v>0</v>
      </c>
      <c r="L133" s="223">
        <v>0</v>
      </c>
      <c r="M133" s="372">
        <v>0</v>
      </c>
      <c r="N133" s="213"/>
      <c r="O133" s="373">
        <v>3.2000000000000001E-2</v>
      </c>
      <c r="P133" s="220">
        <v>3.2000000000000001E-2</v>
      </c>
      <c r="Q133" s="208">
        <v>0</v>
      </c>
      <c r="R133" s="211">
        <v>0</v>
      </c>
      <c r="S133" s="215">
        <v>0</v>
      </c>
      <c r="T133" s="209">
        <v>0</v>
      </c>
      <c r="U133" s="208">
        <v>0</v>
      </c>
      <c r="V133" s="210">
        <v>0</v>
      </c>
      <c r="W133" s="222">
        <v>0</v>
      </c>
      <c r="X133" s="223">
        <v>0</v>
      </c>
      <c r="Y133" s="372">
        <v>0</v>
      </c>
      <c r="AI133" s="182"/>
    </row>
    <row r="134" spans="1:35" s="217" customFormat="1" ht="18" customHeight="1" outlineLevel="2" x14ac:dyDescent="0.35">
      <c r="A134" s="380" t="s">
        <v>236</v>
      </c>
      <c r="B134" s="218"/>
      <c r="C134" s="371">
        <v>6.0000000000000001E-3</v>
      </c>
      <c r="D134" s="220">
        <v>6.0000000000000001E-3</v>
      </c>
      <c r="E134" s="221">
        <v>0</v>
      </c>
      <c r="F134" s="211">
        <v>0</v>
      </c>
      <c r="G134" s="207">
        <v>0</v>
      </c>
      <c r="H134" s="209">
        <v>0</v>
      </c>
      <c r="I134" s="208">
        <v>0</v>
      </c>
      <c r="J134" s="211">
        <v>0</v>
      </c>
      <c r="K134" s="222">
        <v>0</v>
      </c>
      <c r="L134" s="223">
        <v>0</v>
      </c>
      <c r="M134" s="372">
        <v>0</v>
      </c>
      <c r="N134" s="213"/>
      <c r="O134" s="373">
        <v>2.4E-2</v>
      </c>
      <c r="P134" s="220">
        <v>2.4E-2</v>
      </c>
      <c r="Q134" s="208">
        <v>0</v>
      </c>
      <c r="R134" s="211">
        <v>0</v>
      </c>
      <c r="S134" s="215">
        <v>0</v>
      </c>
      <c r="T134" s="209">
        <v>0</v>
      </c>
      <c r="U134" s="208">
        <v>0</v>
      </c>
      <c r="V134" s="210">
        <v>0</v>
      </c>
      <c r="W134" s="222">
        <v>0</v>
      </c>
      <c r="X134" s="223">
        <v>0</v>
      </c>
      <c r="Y134" s="372">
        <v>0</v>
      </c>
      <c r="AI134" s="182"/>
    </row>
    <row r="135" spans="1:35" s="217" customFormat="1" ht="18" customHeight="1" outlineLevel="2" x14ac:dyDescent="0.35">
      <c r="A135" s="380" t="s">
        <v>237</v>
      </c>
      <c r="B135" s="218"/>
      <c r="C135" s="371">
        <v>1E-3</v>
      </c>
      <c r="D135" s="220">
        <v>0.04</v>
      </c>
      <c r="E135" s="221">
        <v>-3.9E-2</v>
      </c>
      <c r="F135" s="211">
        <v>-0.97499999999999998</v>
      </c>
      <c r="G135" s="207">
        <v>0</v>
      </c>
      <c r="H135" s="209">
        <v>0</v>
      </c>
      <c r="I135" s="208">
        <v>0</v>
      </c>
      <c r="J135" s="211">
        <v>0</v>
      </c>
      <c r="K135" s="222">
        <v>0</v>
      </c>
      <c r="L135" s="223">
        <v>0</v>
      </c>
      <c r="M135" s="372">
        <v>0</v>
      </c>
      <c r="N135" s="213"/>
      <c r="O135" s="373">
        <v>0.121</v>
      </c>
      <c r="P135" s="220">
        <v>0.17</v>
      </c>
      <c r="Q135" s="208">
        <v>-4.9000000000000016E-2</v>
      </c>
      <c r="R135" s="211">
        <v>-0.28823529411764715</v>
      </c>
      <c r="S135" s="215">
        <v>4</v>
      </c>
      <c r="T135" s="209">
        <v>2</v>
      </c>
      <c r="U135" s="208">
        <v>2</v>
      </c>
      <c r="V135" s="210">
        <v>1</v>
      </c>
      <c r="W135" s="222">
        <v>3.3057851239669422</v>
      </c>
      <c r="X135" s="223">
        <v>1.1764705882352942</v>
      </c>
      <c r="Y135" s="372">
        <v>2.1293145357316483</v>
      </c>
      <c r="AI135" s="182"/>
    </row>
    <row r="136" spans="1:35" s="217" customFormat="1" ht="18" customHeight="1" outlineLevel="2" x14ac:dyDescent="0.35">
      <c r="A136" s="380" t="s">
        <v>238</v>
      </c>
      <c r="B136" s="218"/>
      <c r="C136" s="371">
        <v>0.41</v>
      </c>
      <c r="D136" s="220">
        <v>0.23</v>
      </c>
      <c r="E136" s="221">
        <v>0.17999999999999997</v>
      </c>
      <c r="F136" s="211">
        <v>0.78260869565217384</v>
      </c>
      <c r="G136" s="207">
        <v>0</v>
      </c>
      <c r="H136" s="209">
        <v>0</v>
      </c>
      <c r="I136" s="208">
        <v>0</v>
      </c>
      <c r="J136" s="211">
        <v>0</v>
      </c>
      <c r="K136" s="222">
        <v>0</v>
      </c>
      <c r="L136" s="223">
        <v>0</v>
      </c>
      <c r="M136" s="372">
        <v>0</v>
      </c>
      <c r="N136" s="213"/>
      <c r="O136" s="373">
        <v>1.026</v>
      </c>
      <c r="P136" s="220">
        <v>1.0389999999999999</v>
      </c>
      <c r="Q136" s="208">
        <v>-1.2999999999999901E-2</v>
      </c>
      <c r="R136" s="211">
        <v>-1.2512030798844997E-2</v>
      </c>
      <c r="S136" s="215">
        <v>0</v>
      </c>
      <c r="T136" s="209">
        <v>0</v>
      </c>
      <c r="U136" s="208">
        <v>0</v>
      </c>
      <c r="V136" s="210">
        <v>0</v>
      </c>
      <c r="W136" s="222">
        <v>0</v>
      </c>
      <c r="X136" s="223">
        <v>0</v>
      </c>
      <c r="Y136" s="372">
        <v>0</v>
      </c>
      <c r="AI136" s="182"/>
    </row>
    <row r="137" spans="1:35" s="217" customFormat="1" ht="18" customHeight="1" outlineLevel="2" x14ac:dyDescent="0.35">
      <c r="A137" s="380" t="s">
        <v>239</v>
      </c>
      <c r="B137" s="218"/>
      <c r="C137" s="371">
        <v>4.0000000000000001E-3</v>
      </c>
      <c r="D137" s="220">
        <v>4.0000000000000001E-3</v>
      </c>
      <c r="E137" s="221">
        <v>0</v>
      </c>
      <c r="F137" s="211">
        <v>0</v>
      </c>
      <c r="G137" s="207">
        <v>0</v>
      </c>
      <c r="H137" s="209">
        <v>0</v>
      </c>
      <c r="I137" s="208">
        <v>0</v>
      </c>
      <c r="J137" s="211">
        <v>0</v>
      </c>
      <c r="K137" s="222">
        <v>0</v>
      </c>
      <c r="L137" s="223">
        <v>0</v>
      </c>
      <c r="M137" s="372">
        <v>0</v>
      </c>
      <c r="N137" s="213"/>
      <c r="O137" s="373">
        <v>1.6E-2</v>
      </c>
      <c r="P137" s="220">
        <v>1.6E-2</v>
      </c>
      <c r="Q137" s="208">
        <v>0</v>
      </c>
      <c r="R137" s="211">
        <v>0</v>
      </c>
      <c r="S137" s="215">
        <v>0</v>
      </c>
      <c r="T137" s="209">
        <v>0</v>
      </c>
      <c r="U137" s="208">
        <v>0</v>
      </c>
      <c r="V137" s="210">
        <v>0</v>
      </c>
      <c r="W137" s="222">
        <v>0</v>
      </c>
      <c r="X137" s="223">
        <v>0</v>
      </c>
      <c r="Y137" s="372">
        <v>0</v>
      </c>
      <c r="AI137" s="182"/>
    </row>
    <row r="138" spans="1:35" s="217" customFormat="1" ht="18" customHeight="1" outlineLevel="2" x14ac:dyDescent="0.35">
      <c r="A138" s="380" t="s">
        <v>240</v>
      </c>
      <c r="B138" s="218"/>
      <c r="C138" s="371">
        <v>7.0000000000000001E-3</v>
      </c>
      <c r="D138" s="220">
        <v>0.01</v>
      </c>
      <c r="E138" s="221">
        <v>-3.0000000000000001E-3</v>
      </c>
      <c r="F138" s="211">
        <v>-0.30000000000000004</v>
      </c>
      <c r="G138" s="207">
        <v>0</v>
      </c>
      <c r="H138" s="209">
        <v>0</v>
      </c>
      <c r="I138" s="208">
        <v>0</v>
      </c>
      <c r="J138" s="211">
        <v>0</v>
      </c>
      <c r="K138" s="222">
        <v>0</v>
      </c>
      <c r="L138" s="223">
        <v>0</v>
      </c>
      <c r="M138" s="372">
        <v>0</v>
      </c>
      <c r="N138" s="213"/>
      <c r="O138" s="373">
        <v>3.6999999999999998E-2</v>
      </c>
      <c r="P138" s="220">
        <v>6.2E-2</v>
      </c>
      <c r="Q138" s="208">
        <v>-2.5000000000000001E-2</v>
      </c>
      <c r="R138" s="211">
        <v>-0.40322580645161288</v>
      </c>
      <c r="S138" s="215">
        <v>0</v>
      </c>
      <c r="T138" s="209">
        <v>0</v>
      </c>
      <c r="U138" s="208">
        <v>0</v>
      </c>
      <c r="V138" s="210">
        <v>0</v>
      </c>
      <c r="W138" s="222">
        <v>0</v>
      </c>
      <c r="X138" s="223">
        <v>0</v>
      </c>
      <c r="Y138" s="372">
        <v>0</v>
      </c>
      <c r="AI138" s="182"/>
    </row>
    <row r="139" spans="1:35" s="217" customFormat="1" ht="18" customHeight="1" outlineLevel="2" x14ac:dyDescent="0.35">
      <c r="A139" s="380" t="s">
        <v>241</v>
      </c>
      <c r="B139" s="218"/>
      <c r="C139" s="371">
        <v>1.2E-2</v>
      </c>
      <c r="D139" s="220">
        <v>5.0000000000000001E-3</v>
      </c>
      <c r="E139" s="221">
        <v>7.0000000000000001E-3</v>
      </c>
      <c r="F139" s="211">
        <v>1.4</v>
      </c>
      <c r="G139" s="207">
        <v>0</v>
      </c>
      <c r="H139" s="209">
        <v>0</v>
      </c>
      <c r="I139" s="208">
        <v>0</v>
      </c>
      <c r="J139" s="211">
        <v>0</v>
      </c>
      <c r="K139" s="222">
        <v>0</v>
      </c>
      <c r="L139" s="223">
        <v>0</v>
      </c>
      <c r="M139" s="372">
        <v>0</v>
      </c>
      <c r="N139" s="213"/>
      <c r="O139" s="373">
        <v>2.7E-2</v>
      </c>
      <c r="P139" s="220">
        <v>2.1000000000000001E-2</v>
      </c>
      <c r="Q139" s="208">
        <v>5.9999999999999984E-3</v>
      </c>
      <c r="R139" s="211">
        <v>0.28571428571428559</v>
      </c>
      <c r="S139" s="215">
        <v>0</v>
      </c>
      <c r="T139" s="209">
        <v>0</v>
      </c>
      <c r="U139" s="208">
        <v>0</v>
      </c>
      <c r="V139" s="210">
        <v>0</v>
      </c>
      <c r="W139" s="222">
        <v>0</v>
      </c>
      <c r="X139" s="223">
        <v>0</v>
      </c>
      <c r="Y139" s="372">
        <v>0</v>
      </c>
      <c r="AI139" s="182"/>
    </row>
    <row r="140" spans="1:35" s="217" customFormat="1" ht="18" customHeight="1" outlineLevel="2" x14ac:dyDescent="0.35">
      <c r="A140" s="380" t="s">
        <v>242</v>
      </c>
      <c r="B140" s="218"/>
      <c r="C140" s="371">
        <v>4.0000000000000001E-3</v>
      </c>
      <c r="D140" s="220">
        <v>4.0000000000000001E-3</v>
      </c>
      <c r="E140" s="221">
        <v>0</v>
      </c>
      <c r="F140" s="211">
        <v>0</v>
      </c>
      <c r="G140" s="207">
        <v>0</v>
      </c>
      <c r="H140" s="209">
        <v>0</v>
      </c>
      <c r="I140" s="208">
        <v>0</v>
      </c>
      <c r="J140" s="211">
        <v>0</v>
      </c>
      <c r="K140" s="222">
        <v>0</v>
      </c>
      <c r="L140" s="223">
        <v>0</v>
      </c>
      <c r="M140" s="372">
        <v>0</v>
      </c>
      <c r="N140" s="213"/>
      <c r="O140" s="373">
        <v>1.6E-2</v>
      </c>
      <c r="P140" s="220">
        <v>1.6E-2</v>
      </c>
      <c r="Q140" s="208">
        <v>0</v>
      </c>
      <c r="R140" s="211">
        <v>0</v>
      </c>
      <c r="S140" s="215">
        <v>0</v>
      </c>
      <c r="T140" s="209">
        <v>0</v>
      </c>
      <c r="U140" s="208">
        <v>0</v>
      </c>
      <c r="V140" s="210">
        <v>0</v>
      </c>
      <c r="W140" s="222">
        <v>0</v>
      </c>
      <c r="X140" s="223">
        <v>0</v>
      </c>
      <c r="Y140" s="372">
        <v>0</v>
      </c>
      <c r="AI140" s="182"/>
    </row>
    <row r="141" spans="1:35" s="217" customFormat="1" ht="18" customHeight="1" outlineLevel="2" x14ac:dyDescent="0.35">
      <c r="A141" s="380" t="s">
        <v>243</v>
      </c>
      <c r="B141" s="382"/>
      <c r="C141" s="371">
        <v>0.48299999999999998</v>
      </c>
      <c r="D141" s="220">
        <v>0.496</v>
      </c>
      <c r="E141" s="221">
        <v>-1.3000000000000012E-2</v>
      </c>
      <c r="F141" s="211">
        <v>-2.6209677419354871E-2</v>
      </c>
      <c r="G141" s="207">
        <v>0</v>
      </c>
      <c r="H141" s="209">
        <v>0</v>
      </c>
      <c r="I141" s="208">
        <v>0</v>
      </c>
      <c r="J141" s="211">
        <v>0</v>
      </c>
      <c r="K141" s="222">
        <v>0</v>
      </c>
      <c r="L141" s="223">
        <v>0</v>
      </c>
      <c r="M141" s="372">
        <v>0</v>
      </c>
      <c r="N141" s="213"/>
      <c r="O141" s="373">
        <v>2.2949999999999999</v>
      </c>
      <c r="P141" s="220">
        <v>2.4390000000000001</v>
      </c>
      <c r="Q141" s="208">
        <v>-0.14400000000000013</v>
      </c>
      <c r="R141" s="211">
        <v>-5.9040590405904148E-2</v>
      </c>
      <c r="S141" s="207">
        <v>0</v>
      </c>
      <c r="T141" s="209">
        <v>0</v>
      </c>
      <c r="U141" s="208">
        <v>0</v>
      </c>
      <c r="V141" s="210">
        <v>0</v>
      </c>
      <c r="W141" s="222">
        <v>0</v>
      </c>
      <c r="X141" s="223">
        <v>0</v>
      </c>
      <c r="Y141" s="372">
        <v>0</v>
      </c>
      <c r="AI141" s="182"/>
    </row>
    <row r="142" spans="1:35" s="217" customFormat="1" ht="18" customHeight="1" outlineLevel="2" x14ac:dyDescent="0.35">
      <c r="A142" s="383" t="s">
        <v>216</v>
      </c>
      <c r="B142" s="218"/>
      <c r="C142" s="371">
        <v>0</v>
      </c>
      <c r="D142" s="220">
        <v>0</v>
      </c>
      <c r="E142" s="221">
        <v>0</v>
      </c>
      <c r="F142" s="210">
        <v>0</v>
      </c>
      <c r="G142" s="286">
        <v>0</v>
      </c>
      <c r="H142" s="287">
        <v>0</v>
      </c>
      <c r="I142" s="288">
        <v>0</v>
      </c>
      <c r="J142" s="285">
        <v>0</v>
      </c>
      <c r="K142" s="289">
        <v>0</v>
      </c>
      <c r="L142" s="290">
        <v>0</v>
      </c>
      <c r="M142" s="378">
        <v>0</v>
      </c>
      <c r="N142" s="213"/>
      <c r="O142" s="379">
        <v>0</v>
      </c>
      <c r="P142" s="282">
        <v>0</v>
      </c>
      <c r="Q142" s="288">
        <v>0</v>
      </c>
      <c r="R142" s="285">
        <v>0</v>
      </c>
      <c r="S142" s="286">
        <v>0</v>
      </c>
      <c r="T142" s="287">
        <v>0</v>
      </c>
      <c r="U142" s="288">
        <v>0</v>
      </c>
      <c r="V142" s="285">
        <v>0</v>
      </c>
      <c r="W142" s="289">
        <v>0</v>
      </c>
      <c r="X142" s="290">
        <v>0</v>
      </c>
      <c r="Y142" s="378">
        <v>0</v>
      </c>
      <c r="Z142" s="216"/>
      <c r="AI142" s="182"/>
    </row>
    <row r="143" spans="1:35" s="302" customFormat="1" ht="18" customHeight="1" outlineLevel="1" x14ac:dyDescent="0.4">
      <c r="A143" s="253" t="s">
        <v>457</v>
      </c>
      <c r="B143" s="305"/>
      <c r="C143" s="238">
        <v>4.6739999999999995</v>
      </c>
      <c r="D143" s="239">
        <v>64.188999999999993</v>
      </c>
      <c r="E143" s="241">
        <v>-59.514999999999993</v>
      </c>
      <c r="F143" s="242">
        <v>-0.92718378538378854</v>
      </c>
      <c r="G143" s="243">
        <v>367</v>
      </c>
      <c r="H143" s="244">
        <v>4108</v>
      </c>
      <c r="I143" s="245">
        <v>-3741</v>
      </c>
      <c r="J143" s="242">
        <v>-0.91066212268743918</v>
      </c>
      <c r="K143" s="246">
        <v>7.8519469405220379</v>
      </c>
      <c r="L143" s="247">
        <v>6.3998504416644604</v>
      </c>
      <c r="M143" s="248">
        <v>1.4520964988575775</v>
      </c>
      <c r="N143" s="305"/>
      <c r="O143" s="270">
        <v>197.00700000000001</v>
      </c>
      <c r="P143" s="239">
        <v>284.35000000000002</v>
      </c>
      <c r="Q143" s="245">
        <v>-87.343000000000018</v>
      </c>
      <c r="R143" s="242">
        <v>-0.30716722349217518</v>
      </c>
      <c r="S143" s="306">
        <v>12947</v>
      </c>
      <c r="T143" s="244">
        <v>17556</v>
      </c>
      <c r="U143" s="245">
        <v>-4609</v>
      </c>
      <c r="V143" s="240">
        <v>-0.26253132832080206</v>
      </c>
      <c r="W143" s="246">
        <v>6.5718477008431169</v>
      </c>
      <c r="X143" s="247">
        <v>6.1740812379110253</v>
      </c>
      <c r="Y143" s="248">
        <v>0.39776646293209161</v>
      </c>
      <c r="Z143" s="307"/>
      <c r="AI143" s="182"/>
    </row>
    <row r="144" spans="1:35" s="302" customFormat="1" ht="18" customHeight="1" outlineLevel="1" x14ac:dyDescent="0.4">
      <c r="A144" s="319" t="s">
        <v>458</v>
      </c>
      <c r="B144" s="305"/>
      <c r="C144" s="320">
        <v>0.42299999999999999</v>
      </c>
      <c r="D144" s="321">
        <v>34.832999999999998</v>
      </c>
      <c r="E144" s="259">
        <v>-34.409999999999997</v>
      </c>
      <c r="F144" s="261">
        <v>-0.98785634312290072</v>
      </c>
      <c r="G144" s="322">
        <v>0</v>
      </c>
      <c r="H144" s="263">
        <v>1832</v>
      </c>
      <c r="I144" s="260">
        <v>-1832</v>
      </c>
      <c r="J144" s="261">
        <v>-1</v>
      </c>
      <c r="K144" s="254">
        <v>0</v>
      </c>
      <c r="L144" s="255">
        <v>5.259380472540407</v>
      </c>
      <c r="M144" s="256">
        <v>-5.259380472540407</v>
      </c>
      <c r="N144" s="305"/>
      <c r="O144" s="257">
        <v>112.82299999999999</v>
      </c>
      <c r="P144" s="321">
        <v>163.41900000000001</v>
      </c>
      <c r="Q144" s="260">
        <v>-50.596000000000018</v>
      </c>
      <c r="R144" s="261">
        <v>-0.30960904178828663</v>
      </c>
      <c r="S144" s="262">
        <v>6139</v>
      </c>
      <c r="T144" s="263">
        <v>7593</v>
      </c>
      <c r="U144" s="260">
        <v>-1454</v>
      </c>
      <c r="V144" s="258">
        <v>-0.19149216383511125</v>
      </c>
      <c r="W144" s="254">
        <v>5.4412664084450864</v>
      </c>
      <c r="X144" s="255">
        <v>4.6463385530446271</v>
      </c>
      <c r="Y144" s="256">
        <v>0.79492785540045929</v>
      </c>
      <c r="Z144" s="307"/>
      <c r="AI144" s="182"/>
    </row>
    <row r="145" spans="1:35" s="217" customFormat="1" ht="18" customHeight="1" outlineLevel="2" x14ac:dyDescent="0.35">
      <c r="A145" s="273" t="s">
        <v>97</v>
      </c>
      <c r="B145" s="384"/>
      <c r="C145" s="219">
        <v>0.42299999999999999</v>
      </c>
      <c r="D145" s="220">
        <v>34.832999999999998</v>
      </c>
      <c r="E145" s="221">
        <v>-34.409999999999997</v>
      </c>
      <c r="F145" s="211">
        <v>-0.98785634312290072</v>
      </c>
      <c r="G145" s="207">
        <v>0</v>
      </c>
      <c r="H145" s="209">
        <v>1832</v>
      </c>
      <c r="I145" s="208">
        <v>-1832</v>
      </c>
      <c r="J145" s="211">
        <v>-1</v>
      </c>
      <c r="K145" s="222">
        <v>0</v>
      </c>
      <c r="L145" s="223">
        <v>5.259380472540407</v>
      </c>
      <c r="M145" s="225">
        <v>-5.259380472540407</v>
      </c>
      <c r="N145" s="384"/>
      <c r="O145" s="226">
        <v>112.82299999999999</v>
      </c>
      <c r="P145" s="220">
        <v>163.41900000000001</v>
      </c>
      <c r="Q145" s="208">
        <v>-50.596000000000018</v>
      </c>
      <c r="R145" s="211">
        <v>-0.30960904178828663</v>
      </c>
      <c r="S145" s="215">
        <v>6139</v>
      </c>
      <c r="T145" s="209">
        <v>7593</v>
      </c>
      <c r="U145" s="208">
        <v>-1454</v>
      </c>
      <c r="V145" s="210">
        <v>-0.19149216383511125</v>
      </c>
      <c r="W145" s="222">
        <v>5.4412664084450864</v>
      </c>
      <c r="X145" s="223">
        <v>4.6463385530446271</v>
      </c>
      <c r="Y145" s="225">
        <v>0.79492785540045929</v>
      </c>
      <c r="Z145" s="317"/>
      <c r="AI145" s="269"/>
    </row>
    <row r="146" spans="1:35" s="278" customFormat="1" ht="18" customHeight="1" outlineLevel="2" x14ac:dyDescent="0.35">
      <c r="A146" s="273" t="s">
        <v>459</v>
      </c>
      <c r="B146" s="305"/>
      <c r="C146" s="219"/>
      <c r="D146" s="220"/>
      <c r="E146" s="221"/>
      <c r="F146" s="211"/>
      <c r="G146" s="207"/>
      <c r="H146" s="209"/>
      <c r="I146" s="208"/>
      <c r="J146" s="211"/>
      <c r="K146" s="222"/>
      <c r="L146" s="223"/>
      <c r="M146" s="225"/>
      <c r="N146" s="305"/>
      <c r="O146" s="226"/>
      <c r="P146" s="220"/>
      <c r="Q146" s="208"/>
      <c r="R146" s="211"/>
      <c r="S146" s="215"/>
      <c r="T146" s="209"/>
      <c r="U146" s="208"/>
      <c r="V146" s="210"/>
      <c r="W146" s="222"/>
      <c r="X146" s="223"/>
      <c r="Y146" s="225"/>
      <c r="Z146" s="217"/>
      <c r="AI146" s="182"/>
    </row>
    <row r="147" spans="1:35" s="278" customFormat="1" ht="18" customHeight="1" outlineLevel="2" x14ac:dyDescent="0.35">
      <c r="A147" s="273" t="s">
        <v>460</v>
      </c>
      <c r="B147" s="305"/>
      <c r="C147" s="219"/>
      <c r="D147" s="220"/>
      <c r="E147" s="221"/>
      <c r="F147" s="211"/>
      <c r="G147" s="207"/>
      <c r="H147" s="209"/>
      <c r="I147" s="208"/>
      <c r="J147" s="211"/>
      <c r="K147" s="222"/>
      <c r="L147" s="223"/>
      <c r="M147" s="225"/>
      <c r="N147" s="305"/>
      <c r="O147" s="226"/>
      <c r="P147" s="220"/>
      <c r="Q147" s="208"/>
      <c r="R147" s="211"/>
      <c r="S147" s="215"/>
      <c r="T147" s="209"/>
      <c r="U147" s="208"/>
      <c r="V147" s="210"/>
      <c r="W147" s="222"/>
      <c r="X147" s="223"/>
      <c r="Y147" s="225"/>
      <c r="Z147" s="217"/>
      <c r="AI147" s="182"/>
    </row>
    <row r="148" spans="1:35" s="278" customFormat="1" ht="18" customHeight="1" outlineLevel="2" x14ac:dyDescent="0.35">
      <c r="A148" s="361" t="s">
        <v>461</v>
      </c>
      <c r="B148" s="305"/>
      <c r="C148" s="346"/>
      <c r="D148" s="347"/>
      <c r="E148" s="348"/>
      <c r="F148" s="349"/>
      <c r="G148" s="350"/>
      <c r="H148" s="351"/>
      <c r="I148" s="236"/>
      <c r="J148" s="349"/>
      <c r="K148" s="352"/>
      <c r="L148" s="353"/>
      <c r="M148" s="354"/>
      <c r="N148" s="305"/>
      <c r="O148" s="355"/>
      <c r="P148" s="347"/>
      <c r="Q148" s="236"/>
      <c r="R148" s="349"/>
      <c r="S148" s="356"/>
      <c r="T148" s="351"/>
      <c r="U148" s="236"/>
      <c r="V148" s="235"/>
      <c r="W148" s="352"/>
      <c r="X148" s="353"/>
      <c r="Y148" s="354"/>
      <c r="Z148" s="357"/>
      <c r="AI148" s="182"/>
    </row>
    <row r="149" spans="1:35" s="217" customFormat="1" ht="18" customHeight="1" outlineLevel="1" x14ac:dyDescent="0.35">
      <c r="A149" s="319" t="s">
        <v>98</v>
      </c>
      <c r="B149" s="384"/>
      <c r="C149" s="320">
        <v>0.4</v>
      </c>
      <c r="D149" s="321">
        <v>4.2430000000000003</v>
      </c>
      <c r="E149" s="259">
        <v>-3.8430000000000004</v>
      </c>
      <c r="F149" s="261">
        <v>-0.90572707989629975</v>
      </c>
      <c r="G149" s="322">
        <v>0</v>
      </c>
      <c r="H149" s="263">
        <v>29</v>
      </c>
      <c r="I149" s="260">
        <v>-29</v>
      </c>
      <c r="J149" s="261">
        <v>-1</v>
      </c>
      <c r="K149" s="254">
        <v>0</v>
      </c>
      <c r="L149" s="255">
        <v>0.68347867075182656</v>
      </c>
      <c r="M149" s="256">
        <v>-0.68347867075182656</v>
      </c>
      <c r="N149" s="305"/>
      <c r="O149" s="257">
        <v>11.715</v>
      </c>
      <c r="P149" s="321">
        <v>14.327</v>
      </c>
      <c r="Q149" s="260">
        <v>-2.6120000000000001</v>
      </c>
      <c r="R149" s="261">
        <v>-0.18231311509736858</v>
      </c>
      <c r="S149" s="262">
        <v>1273</v>
      </c>
      <c r="T149" s="263">
        <v>1105</v>
      </c>
      <c r="U149" s="260">
        <v>168</v>
      </c>
      <c r="V149" s="258">
        <v>0.15203619909502253</v>
      </c>
      <c r="W149" s="254">
        <v>10.866410584720445</v>
      </c>
      <c r="X149" s="255">
        <v>7.7127102673274228</v>
      </c>
      <c r="Y149" s="256">
        <v>3.1537003173930218</v>
      </c>
      <c r="Z149" s="323"/>
      <c r="AI149" s="269"/>
    </row>
    <row r="150" spans="1:35" s="217" customFormat="1" ht="18" customHeight="1" outlineLevel="2" x14ac:dyDescent="0.35">
      <c r="A150" s="267" t="s">
        <v>99</v>
      </c>
      <c r="B150" s="384"/>
      <c r="C150" s="219">
        <v>0</v>
      </c>
      <c r="D150" s="220">
        <v>0.78700000000000003</v>
      </c>
      <c r="E150" s="221">
        <v>-0.78700000000000003</v>
      </c>
      <c r="F150" s="211">
        <v>-1</v>
      </c>
      <c r="G150" s="207">
        <v>0</v>
      </c>
      <c r="H150" s="209">
        <v>0</v>
      </c>
      <c r="I150" s="208">
        <v>0</v>
      </c>
      <c r="J150" s="211">
        <v>0</v>
      </c>
      <c r="K150" s="222">
        <v>0</v>
      </c>
      <c r="L150" s="223">
        <v>0</v>
      </c>
      <c r="M150" s="225">
        <v>0</v>
      </c>
      <c r="N150" s="384"/>
      <c r="O150" s="226">
        <v>2.7</v>
      </c>
      <c r="P150" s="220">
        <v>3.3479999999999999</v>
      </c>
      <c r="Q150" s="208">
        <v>-0.64799999999999969</v>
      </c>
      <c r="R150" s="211">
        <v>-0.19354838709677413</v>
      </c>
      <c r="S150" s="215">
        <v>100</v>
      </c>
      <c r="T150" s="209">
        <v>0</v>
      </c>
      <c r="U150" s="208">
        <v>100</v>
      </c>
      <c r="V150" s="210">
        <v>0</v>
      </c>
      <c r="W150" s="222">
        <v>3.7037037037037033</v>
      </c>
      <c r="X150" s="223">
        <v>0</v>
      </c>
      <c r="Y150" s="225">
        <v>3.7037037037037033</v>
      </c>
      <c r="Z150" s="317"/>
      <c r="AI150" s="269"/>
    </row>
    <row r="151" spans="1:35" s="217" customFormat="1" ht="18" customHeight="1" outlineLevel="2" x14ac:dyDescent="0.35">
      <c r="A151" s="267" t="s">
        <v>100</v>
      </c>
      <c r="B151" s="384"/>
      <c r="C151" s="219">
        <v>0.28000000000000003</v>
      </c>
      <c r="D151" s="220">
        <v>0.28599999999999998</v>
      </c>
      <c r="E151" s="221">
        <v>-5.9999999999999498E-3</v>
      </c>
      <c r="F151" s="211">
        <v>-2.0979020979020824E-2</v>
      </c>
      <c r="G151" s="207">
        <v>0</v>
      </c>
      <c r="H151" s="209">
        <v>4</v>
      </c>
      <c r="I151" s="208">
        <v>-4</v>
      </c>
      <c r="J151" s="211">
        <v>-1</v>
      </c>
      <c r="K151" s="222">
        <v>0</v>
      </c>
      <c r="L151" s="223">
        <v>1.3986013986013985</v>
      </c>
      <c r="M151" s="225">
        <v>-1.3986013986013985</v>
      </c>
      <c r="N151" s="384"/>
      <c r="O151" s="226">
        <v>0.92</v>
      </c>
      <c r="P151" s="220">
        <v>1.0369999999999999</v>
      </c>
      <c r="Q151" s="208">
        <v>-0.11699999999999988</v>
      </c>
      <c r="R151" s="211">
        <v>-0.11282545805207322</v>
      </c>
      <c r="S151" s="215">
        <v>2</v>
      </c>
      <c r="T151" s="209">
        <v>6</v>
      </c>
      <c r="U151" s="208">
        <v>-4</v>
      </c>
      <c r="V151" s="210">
        <v>-0.66666666666666674</v>
      </c>
      <c r="W151" s="222">
        <v>0.21739130434782608</v>
      </c>
      <c r="X151" s="223">
        <v>0.57859209257473487</v>
      </c>
      <c r="Y151" s="225">
        <v>-0.36120078822690882</v>
      </c>
      <c r="Z151" s="317"/>
      <c r="AI151" s="269"/>
    </row>
    <row r="152" spans="1:35" s="302" customFormat="1" ht="18" customHeight="1" outlineLevel="1" x14ac:dyDescent="0.4">
      <c r="A152" s="319" t="s">
        <v>101</v>
      </c>
      <c r="B152" s="305"/>
      <c r="C152" s="320">
        <v>0.64300000000000002</v>
      </c>
      <c r="D152" s="321">
        <v>5.7170000000000005</v>
      </c>
      <c r="E152" s="259">
        <v>-5.0740000000000007</v>
      </c>
      <c r="F152" s="261">
        <v>-0.88752842399860066</v>
      </c>
      <c r="G152" s="322">
        <v>155</v>
      </c>
      <c r="H152" s="263">
        <v>1337</v>
      </c>
      <c r="I152" s="260">
        <v>-1182</v>
      </c>
      <c r="J152" s="261">
        <v>-0.88406881077038146</v>
      </c>
      <c r="K152" s="254">
        <v>24.105754276827369</v>
      </c>
      <c r="L152" s="255">
        <v>23.386391464054572</v>
      </c>
      <c r="M152" s="256">
        <v>0.7193628127727969</v>
      </c>
      <c r="N152" s="305"/>
      <c r="O152" s="257">
        <v>12.634000000000002</v>
      </c>
      <c r="P152" s="321">
        <v>22.771000000000001</v>
      </c>
      <c r="Q152" s="260">
        <v>-10.136999999999999</v>
      </c>
      <c r="R152" s="261">
        <v>-0.44517149005313772</v>
      </c>
      <c r="S152" s="322">
        <v>3270</v>
      </c>
      <c r="T152" s="263">
        <v>5539</v>
      </c>
      <c r="U152" s="260">
        <v>-2269</v>
      </c>
      <c r="V152" s="261">
        <v>-0.40964072937353313</v>
      </c>
      <c r="W152" s="254">
        <v>25.882539179990498</v>
      </c>
      <c r="X152" s="255">
        <v>24.324799086557462</v>
      </c>
      <c r="Y152" s="256">
        <v>1.5577400934330363</v>
      </c>
      <c r="Z152" s="202"/>
      <c r="AI152" s="182"/>
    </row>
    <row r="153" spans="1:35" ht="18" customHeight="1" outlineLevel="2" x14ac:dyDescent="0.35">
      <c r="A153" s="273" t="s">
        <v>102</v>
      </c>
      <c r="B153" s="305"/>
      <c r="C153" s="219">
        <v>0.311</v>
      </c>
      <c r="D153" s="220">
        <v>2.7589999999999999</v>
      </c>
      <c r="E153" s="221">
        <v>-2.448</v>
      </c>
      <c r="F153" s="211">
        <v>-0.88727799927509965</v>
      </c>
      <c r="G153" s="207">
        <v>97</v>
      </c>
      <c r="H153" s="209">
        <v>652</v>
      </c>
      <c r="I153" s="208">
        <v>-555</v>
      </c>
      <c r="J153" s="211">
        <v>-0.85122699386503065</v>
      </c>
      <c r="K153" s="222">
        <v>31.189710610932476</v>
      </c>
      <c r="L153" s="223">
        <v>23.631750634287783</v>
      </c>
      <c r="M153" s="225">
        <v>7.5579599766446925</v>
      </c>
      <c r="N153" s="305"/>
      <c r="O153" s="226">
        <v>6.0540000000000003</v>
      </c>
      <c r="P153" s="220">
        <v>10.968</v>
      </c>
      <c r="Q153" s="208">
        <v>-4.9139999999999997</v>
      </c>
      <c r="R153" s="211">
        <v>-0.44803063457330417</v>
      </c>
      <c r="S153" s="215">
        <v>1594</v>
      </c>
      <c r="T153" s="209">
        <v>2909</v>
      </c>
      <c r="U153" s="208">
        <v>-1315</v>
      </c>
      <c r="V153" s="210">
        <v>-0.45204537641801301</v>
      </c>
      <c r="W153" s="222">
        <v>26.329699372315822</v>
      </c>
      <c r="X153" s="223">
        <v>26.52261123267688</v>
      </c>
      <c r="Y153" s="225">
        <v>-0.19291186036105756</v>
      </c>
      <c r="Z153" s="217"/>
      <c r="AI153" s="182"/>
    </row>
    <row r="154" spans="1:35" ht="18" customHeight="1" outlineLevel="2" x14ac:dyDescent="0.35">
      <c r="A154" s="273" t="s">
        <v>103</v>
      </c>
      <c r="B154" s="305"/>
      <c r="C154" s="219">
        <v>0.121</v>
      </c>
      <c r="D154" s="220">
        <v>1.2070000000000001</v>
      </c>
      <c r="E154" s="221">
        <v>-1.0860000000000001</v>
      </c>
      <c r="F154" s="211">
        <v>-0.89975144987572497</v>
      </c>
      <c r="G154" s="207">
        <v>4</v>
      </c>
      <c r="H154" s="209">
        <v>240</v>
      </c>
      <c r="I154" s="208">
        <v>-236</v>
      </c>
      <c r="J154" s="211">
        <v>-0.98333333333333328</v>
      </c>
      <c r="K154" s="222">
        <v>3.3057851239669422</v>
      </c>
      <c r="L154" s="223">
        <v>19.884009942004973</v>
      </c>
      <c r="M154" s="225">
        <v>-16.578224818038031</v>
      </c>
      <c r="N154" s="305"/>
      <c r="O154" s="226">
        <v>2.4319999999999999</v>
      </c>
      <c r="P154" s="220">
        <v>4.7309999999999999</v>
      </c>
      <c r="Q154" s="208">
        <v>-2.2989999999999999</v>
      </c>
      <c r="R154" s="211">
        <v>-0.48594377510040165</v>
      </c>
      <c r="S154" s="215">
        <v>567</v>
      </c>
      <c r="T154" s="209">
        <v>1023</v>
      </c>
      <c r="U154" s="208">
        <v>-456</v>
      </c>
      <c r="V154" s="210">
        <v>-0.44574780058651031</v>
      </c>
      <c r="W154" s="222">
        <v>23.314144736842106</v>
      </c>
      <c r="X154" s="223">
        <v>21.623335447051364</v>
      </c>
      <c r="Y154" s="225">
        <v>1.6908092897907423</v>
      </c>
      <c r="Z154" s="217"/>
      <c r="AI154" s="182"/>
    </row>
    <row r="155" spans="1:35" ht="18" customHeight="1" outlineLevel="2" x14ac:dyDescent="0.35">
      <c r="A155" s="273" t="s">
        <v>104</v>
      </c>
      <c r="B155" s="305"/>
      <c r="C155" s="219">
        <v>9.7000000000000003E-2</v>
      </c>
      <c r="D155" s="220">
        <v>1.1850000000000001</v>
      </c>
      <c r="E155" s="221">
        <v>-1.0880000000000001</v>
      </c>
      <c r="F155" s="211">
        <v>-0.91814345991561186</v>
      </c>
      <c r="G155" s="207">
        <v>32</v>
      </c>
      <c r="H155" s="209">
        <v>274</v>
      </c>
      <c r="I155" s="208">
        <v>-242</v>
      </c>
      <c r="J155" s="211">
        <v>-0.88321167883211682</v>
      </c>
      <c r="K155" s="222">
        <v>32.989690721649481</v>
      </c>
      <c r="L155" s="223">
        <v>23.122362869198312</v>
      </c>
      <c r="M155" s="225">
        <v>9.8673278524511687</v>
      </c>
      <c r="N155" s="305"/>
      <c r="O155" s="226">
        <v>2.8410000000000002</v>
      </c>
      <c r="P155" s="220">
        <v>4.944</v>
      </c>
      <c r="Q155" s="208">
        <v>-2.1029999999999998</v>
      </c>
      <c r="R155" s="211">
        <v>-0.42536407766990292</v>
      </c>
      <c r="S155" s="215">
        <v>711</v>
      </c>
      <c r="T155" s="209">
        <v>1045</v>
      </c>
      <c r="U155" s="208">
        <v>-334</v>
      </c>
      <c r="V155" s="210">
        <v>-0.3196172248803828</v>
      </c>
      <c r="W155" s="222">
        <v>25.026399155227029</v>
      </c>
      <c r="X155" s="223">
        <v>21.136731391585762</v>
      </c>
      <c r="Y155" s="225">
        <v>3.8896677636412669</v>
      </c>
      <c r="Z155" s="217"/>
      <c r="AI155" s="182"/>
    </row>
    <row r="156" spans="1:35" ht="18" customHeight="1" outlineLevel="2" x14ac:dyDescent="0.35">
      <c r="A156" s="273" t="s">
        <v>105</v>
      </c>
      <c r="B156" s="305"/>
      <c r="C156" s="219">
        <v>0.111</v>
      </c>
      <c r="D156" s="220">
        <v>0.54100000000000004</v>
      </c>
      <c r="E156" s="221">
        <v>-0.43000000000000005</v>
      </c>
      <c r="F156" s="211">
        <v>-0.79482439926062853</v>
      </c>
      <c r="G156" s="207">
        <v>21</v>
      </c>
      <c r="H156" s="209">
        <v>163</v>
      </c>
      <c r="I156" s="208">
        <v>-142</v>
      </c>
      <c r="J156" s="211">
        <v>-0.87116564417177911</v>
      </c>
      <c r="K156" s="222">
        <v>18.918918918918919</v>
      </c>
      <c r="L156" s="223">
        <v>30.129390018484287</v>
      </c>
      <c r="M156" s="225">
        <v>-11.210471099565368</v>
      </c>
      <c r="N156" s="305"/>
      <c r="O156" s="226">
        <v>1.23</v>
      </c>
      <c r="P156" s="220">
        <v>2.028</v>
      </c>
      <c r="Q156" s="208">
        <v>-0.79800000000000004</v>
      </c>
      <c r="R156" s="211">
        <v>-0.39349112426035504</v>
      </c>
      <c r="S156" s="215">
        <v>372</v>
      </c>
      <c r="T156" s="209">
        <v>526</v>
      </c>
      <c r="U156" s="208">
        <v>-154</v>
      </c>
      <c r="V156" s="210">
        <v>-0.29277566539923949</v>
      </c>
      <c r="W156" s="222">
        <v>30.243902439024389</v>
      </c>
      <c r="X156" s="223">
        <v>25.936883629191321</v>
      </c>
      <c r="Y156" s="225">
        <v>4.3070188098330675</v>
      </c>
      <c r="Z156" s="217"/>
      <c r="AI156" s="182"/>
    </row>
    <row r="157" spans="1:35" ht="18" customHeight="1" outlineLevel="2" x14ac:dyDescent="0.35">
      <c r="A157" s="273" t="s">
        <v>106</v>
      </c>
      <c r="B157" s="305"/>
      <c r="C157" s="219">
        <v>3.0000000000000001E-3</v>
      </c>
      <c r="D157" s="220">
        <v>2.5000000000000001E-2</v>
      </c>
      <c r="E157" s="221">
        <v>-2.2000000000000002E-2</v>
      </c>
      <c r="F157" s="211">
        <v>-0.88</v>
      </c>
      <c r="G157" s="207">
        <v>1</v>
      </c>
      <c r="H157" s="209">
        <v>8</v>
      </c>
      <c r="I157" s="208">
        <v>-7</v>
      </c>
      <c r="J157" s="211">
        <v>-0.875</v>
      </c>
      <c r="K157" s="222">
        <v>33.333333333333329</v>
      </c>
      <c r="L157" s="223">
        <v>32</v>
      </c>
      <c r="M157" s="225">
        <v>1.3333333333333286</v>
      </c>
      <c r="N157" s="305"/>
      <c r="O157" s="226">
        <v>7.6999999999999999E-2</v>
      </c>
      <c r="P157" s="220">
        <v>0.1</v>
      </c>
      <c r="Q157" s="208">
        <v>-2.3000000000000007E-2</v>
      </c>
      <c r="R157" s="211">
        <v>-0.23000000000000009</v>
      </c>
      <c r="S157" s="215">
        <v>26</v>
      </c>
      <c r="T157" s="209">
        <v>36</v>
      </c>
      <c r="U157" s="208">
        <v>-10</v>
      </c>
      <c r="V157" s="210">
        <v>-0.27777777777777779</v>
      </c>
      <c r="W157" s="222">
        <v>33.766233766233768</v>
      </c>
      <c r="X157" s="223">
        <v>36</v>
      </c>
      <c r="Y157" s="225">
        <v>-2.2337662337662323</v>
      </c>
      <c r="Z157" s="357"/>
      <c r="AI157" s="182"/>
    </row>
    <row r="158" spans="1:35" s="302" customFormat="1" ht="18" customHeight="1" outlineLevel="1" x14ac:dyDescent="0.4">
      <c r="A158" s="385" t="s">
        <v>462</v>
      </c>
      <c r="B158" s="305"/>
      <c r="C158" s="320">
        <v>1.4769999999999999</v>
      </c>
      <c r="D158" s="321">
        <v>6.9140000000000006</v>
      </c>
      <c r="E158" s="259">
        <v>-5.4370000000000012</v>
      </c>
      <c r="F158" s="261">
        <v>-0.78637547006074637</v>
      </c>
      <c r="G158" s="322">
        <v>99</v>
      </c>
      <c r="H158" s="263">
        <v>576</v>
      </c>
      <c r="I158" s="260">
        <v>-477</v>
      </c>
      <c r="J158" s="261">
        <v>-0.828125</v>
      </c>
      <c r="K158" s="254">
        <v>6.7027758970886948</v>
      </c>
      <c r="L158" s="255">
        <v>8.3309227654035283</v>
      </c>
      <c r="M158" s="256">
        <v>-1.6281468683148335</v>
      </c>
      <c r="N158" s="305"/>
      <c r="O158" s="257">
        <v>20.187000000000001</v>
      </c>
      <c r="P158" s="321">
        <v>27.271000000000001</v>
      </c>
      <c r="Q158" s="260">
        <v>-7.0839999999999996</v>
      </c>
      <c r="R158" s="261">
        <v>-0.25976311833082755</v>
      </c>
      <c r="S158" s="262">
        <v>1341</v>
      </c>
      <c r="T158" s="263">
        <v>2069</v>
      </c>
      <c r="U158" s="260">
        <v>-728</v>
      </c>
      <c r="V158" s="258">
        <v>-0.35186080231996131</v>
      </c>
      <c r="W158" s="254">
        <v>6.6428889879625501</v>
      </c>
      <c r="X158" s="255">
        <v>7.5868138315426643</v>
      </c>
      <c r="Y158" s="256">
        <v>-0.94392484358011419</v>
      </c>
      <c r="Z158" s="202"/>
      <c r="AI158" s="182"/>
    </row>
    <row r="159" spans="1:35" s="202" customFormat="1" ht="18" customHeight="1" outlineLevel="2" x14ac:dyDescent="0.35">
      <c r="A159" s="386" t="s">
        <v>401</v>
      </c>
      <c r="B159" s="305"/>
      <c r="C159" s="320">
        <v>0.93299999999999994</v>
      </c>
      <c r="D159" s="321">
        <v>2.6390000000000002</v>
      </c>
      <c r="E159" s="259">
        <v>-1.7060000000000004</v>
      </c>
      <c r="F159" s="261">
        <v>-0.64645699128457756</v>
      </c>
      <c r="G159" s="322">
        <v>70</v>
      </c>
      <c r="H159" s="263">
        <v>228</v>
      </c>
      <c r="I159" s="260">
        <v>-158</v>
      </c>
      <c r="J159" s="261">
        <v>-0.69298245614035081</v>
      </c>
      <c r="K159" s="387">
        <v>7.5026795284030019</v>
      </c>
      <c r="L159" s="388">
        <v>8.6396362258431214</v>
      </c>
      <c r="M159" s="256">
        <v>-1.1369566974401195</v>
      </c>
      <c r="N159" s="305"/>
      <c r="O159" s="257">
        <v>8.3870000000000005</v>
      </c>
      <c r="P159" s="321">
        <v>10.327</v>
      </c>
      <c r="Q159" s="260">
        <v>-1.9399999999999995</v>
      </c>
      <c r="R159" s="261">
        <v>-0.18785707369032623</v>
      </c>
      <c r="S159" s="262">
        <v>708</v>
      </c>
      <c r="T159" s="263">
        <v>970</v>
      </c>
      <c r="U159" s="260">
        <v>-262</v>
      </c>
      <c r="V159" s="258">
        <v>-0.27010309278350519</v>
      </c>
      <c r="W159" s="387">
        <v>8.4416358650292125</v>
      </c>
      <c r="X159" s="388">
        <v>9.3928536845163162</v>
      </c>
      <c r="Y159" s="256">
        <v>-0.95121781948710371</v>
      </c>
      <c r="AI159" s="182"/>
    </row>
    <row r="160" spans="1:35" s="217" customFormat="1" ht="18" customHeight="1" outlineLevel="2" x14ac:dyDescent="0.35">
      <c r="A160" s="381" t="s">
        <v>107</v>
      </c>
      <c r="B160" s="305"/>
      <c r="C160" s="219">
        <v>0</v>
      </c>
      <c r="D160" s="220">
        <v>6.3E-2</v>
      </c>
      <c r="E160" s="221">
        <v>-6.3E-2</v>
      </c>
      <c r="F160" s="211">
        <v>-1</v>
      </c>
      <c r="G160" s="207">
        <v>0</v>
      </c>
      <c r="H160" s="209">
        <v>3</v>
      </c>
      <c r="I160" s="208">
        <v>-3</v>
      </c>
      <c r="J160" s="211">
        <v>-1</v>
      </c>
      <c r="K160" s="222">
        <v>0</v>
      </c>
      <c r="L160" s="223">
        <v>4.7619047619047619</v>
      </c>
      <c r="M160" s="225">
        <v>-4.7619047619047619</v>
      </c>
      <c r="N160" s="305"/>
      <c r="O160" s="226">
        <v>0.14599999999999999</v>
      </c>
      <c r="P160" s="220">
        <v>0.252</v>
      </c>
      <c r="Q160" s="208">
        <v>-0.10600000000000001</v>
      </c>
      <c r="R160" s="211">
        <v>-0.42063492063492069</v>
      </c>
      <c r="S160" s="215">
        <v>1</v>
      </c>
      <c r="T160" s="209">
        <v>10</v>
      </c>
      <c r="U160" s="208">
        <v>-9</v>
      </c>
      <c r="V160" s="210">
        <v>-0.9</v>
      </c>
      <c r="W160" s="222">
        <v>0.68493150684931503</v>
      </c>
      <c r="X160" s="223">
        <v>3.9682539682539679</v>
      </c>
      <c r="Y160" s="225">
        <v>-3.2833224614046528</v>
      </c>
      <c r="AI160" s="182"/>
    </row>
    <row r="161" spans="1:35" s="217" customFormat="1" ht="18" customHeight="1" outlineLevel="2" x14ac:dyDescent="0.35">
      <c r="A161" s="381" t="s">
        <v>108</v>
      </c>
      <c r="B161" s="305"/>
      <c r="C161" s="219">
        <v>0</v>
      </c>
      <c r="D161" s="220">
        <v>4.0000000000000001E-3</v>
      </c>
      <c r="E161" s="221">
        <v>-4.0000000000000001E-3</v>
      </c>
      <c r="F161" s="211">
        <v>-1</v>
      </c>
      <c r="G161" s="207">
        <v>0</v>
      </c>
      <c r="H161" s="209">
        <v>0</v>
      </c>
      <c r="I161" s="208">
        <v>0</v>
      </c>
      <c r="J161" s="211">
        <v>0</v>
      </c>
      <c r="K161" s="222">
        <v>0</v>
      </c>
      <c r="L161" s="223">
        <v>0</v>
      </c>
      <c r="M161" s="225">
        <v>0</v>
      </c>
      <c r="N161" s="305"/>
      <c r="O161" s="226">
        <v>6.0000000000000001E-3</v>
      </c>
      <c r="P161" s="220">
        <v>1.2E-2</v>
      </c>
      <c r="Q161" s="208">
        <v>-6.0000000000000001E-3</v>
      </c>
      <c r="R161" s="211">
        <v>-0.5</v>
      </c>
      <c r="S161" s="215">
        <v>0</v>
      </c>
      <c r="T161" s="209">
        <v>0</v>
      </c>
      <c r="U161" s="208">
        <v>0</v>
      </c>
      <c r="V161" s="210">
        <v>0</v>
      </c>
      <c r="W161" s="222">
        <v>0</v>
      </c>
      <c r="X161" s="223">
        <v>0</v>
      </c>
      <c r="Y161" s="225">
        <v>0</v>
      </c>
      <c r="AI161" s="182"/>
    </row>
    <row r="162" spans="1:35" s="217" customFormat="1" ht="18" customHeight="1" outlineLevel="2" x14ac:dyDescent="0.35">
      <c r="A162" s="381" t="s">
        <v>109</v>
      </c>
      <c r="B162" s="305"/>
      <c r="C162" s="219">
        <v>0.03</v>
      </c>
      <c r="D162" s="220">
        <v>0.09</v>
      </c>
      <c r="E162" s="221">
        <v>-0.06</v>
      </c>
      <c r="F162" s="211">
        <v>-0.66666666666666674</v>
      </c>
      <c r="G162" s="207">
        <v>2</v>
      </c>
      <c r="H162" s="209">
        <v>4</v>
      </c>
      <c r="I162" s="208">
        <v>-2</v>
      </c>
      <c r="J162" s="211">
        <v>-0.5</v>
      </c>
      <c r="K162" s="362">
        <v>6.666666666666667</v>
      </c>
      <c r="L162" s="363">
        <v>4.4444444444444446</v>
      </c>
      <c r="M162" s="225">
        <v>2.2222222222222223</v>
      </c>
      <c r="N162" s="305"/>
      <c r="O162" s="226">
        <v>0.26400000000000001</v>
      </c>
      <c r="P162" s="220">
        <v>0.35399999999999998</v>
      </c>
      <c r="Q162" s="208">
        <v>-8.9999999999999969E-2</v>
      </c>
      <c r="R162" s="211">
        <v>-0.2542372881355931</v>
      </c>
      <c r="S162" s="215">
        <v>31</v>
      </c>
      <c r="T162" s="209">
        <v>28</v>
      </c>
      <c r="U162" s="208">
        <v>3</v>
      </c>
      <c r="V162" s="210">
        <v>0.10714285714285721</v>
      </c>
      <c r="W162" s="362">
        <v>11.742424242424242</v>
      </c>
      <c r="X162" s="363">
        <v>7.9096045197740121</v>
      </c>
      <c r="Y162" s="225">
        <v>3.8328197226502301</v>
      </c>
      <c r="AI162" s="182"/>
    </row>
    <row r="163" spans="1:35" s="217" customFormat="1" ht="18" customHeight="1" outlineLevel="2" x14ac:dyDescent="0.35">
      <c r="A163" s="381" t="s">
        <v>110</v>
      </c>
      <c r="B163" s="305"/>
      <c r="C163" s="219">
        <v>0.1</v>
      </c>
      <c r="D163" s="220">
        <v>0.224</v>
      </c>
      <c r="E163" s="221">
        <v>-0.124</v>
      </c>
      <c r="F163" s="211">
        <v>-0.5535714285714286</v>
      </c>
      <c r="G163" s="207">
        <v>5</v>
      </c>
      <c r="H163" s="209">
        <v>19</v>
      </c>
      <c r="I163" s="208">
        <v>-14</v>
      </c>
      <c r="J163" s="211">
        <v>-0.73684210526315796</v>
      </c>
      <c r="K163" s="362">
        <v>5</v>
      </c>
      <c r="L163" s="363">
        <v>8.4821428571428577</v>
      </c>
      <c r="M163" s="225">
        <v>-3.4821428571428577</v>
      </c>
      <c r="N163" s="305"/>
      <c r="O163" s="226">
        <v>0.74299999999999999</v>
      </c>
      <c r="P163" s="220">
        <v>0.875</v>
      </c>
      <c r="Q163" s="208">
        <v>-0.13200000000000001</v>
      </c>
      <c r="R163" s="211">
        <v>-0.15085714285714291</v>
      </c>
      <c r="S163" s="215">
        <v>40</v>
      </c>
      <c r="T163" s="209">
        <v>105</v>
      </c>
      <c r="U163" s="208">
        <v>-65</v>
      </c>
      <c r="V163" s="210">
        <v>-0.61904761904761907</v>
      </c>
      <c r="W163" s="362">
        <v>5.3835800807537009</v>
      </c>
      <c r="X163" s="363">
        <v>12</v>
      </c>
      <c r="Y163" s="225">
        <v>-6.6164199192462991</v>
      </c>
      <c r="AI163" s="182"/>
    </row>
    <row r="164" spans="1:35" s="217" customFormat="1" ht="18" customHeight="1" outlineLevel="2" x14ac:dyDescent="0.35">
      <c r="A164" s="381" t="s">
        <v>111</v>
      </c>
      <c r="B164" s="305"/>
      <c r="C164" s="219">
        <v>0</v>
      </c>
      <c r="D164" s="220">
        <v>6.2E-2</v>
      </c>
      <c r="E164" s="221">
        <v>-6.2E-2</v>
      </c>
      <c r="F164" s="211">
        <v>-1</v>
      </c>
      <c r="G164" s="207">
        <v>0</v>
      </c>
      <c r="H164" s="209">
        <v>15</v>
      </c>
      <c r="I164" s="208">
        <v>-15</v>
      </c>
      <c r="J164" s="211">
        <v>-1</v>
      </c>
      <c r="K164" s="222">
        <v>0</v>
      </c>
      <c r="L164" s="223">
        <v>24.193548387096776</v>
      </c>
      <c r="M164" s="225">
        <v>-24.193548387096776</v>
      </c>
      <c r="N164" s="305"/>
      <c r="O164" s="226">
        <v>0.155</v>
      </c>
      <c r="P164" s="220">
        <v>0.25</v>
      </c>
      <c r="Q164" s="208">
        <v>-9.5000000000000001E-2</v>
      </c>
      <c r="R164" s="211">
        <v>-0.38</v>
      </c>
      <c r="S164" s="215">
        <v>51</v>
      </c>
      <c r="T164" s="209">
        <v>72</v>
      </c>
      <c r="U164" s="208">
        <v>-21</v>
      </c>
      <c r="V164" s="210">
        <v>-0.29166666666666663</v>
      </c>
      <c r="W164" s="222">
        <v>32.903225806451616</v>
      </c>
      <c r="X164" s="223">
        <v>28.799999999999997</v>
      </c>
      <c r="Y164" s="225">
        <v>4.1032258064516185</v>
      </c>
      <c r="AI164" s="182"/>
    </row>
    <row r="165" spans="1:35" s="217" customFormat="1" ht="18" customHeight="1" outlineLevel="2" x14ac:dyDescent="0.35">
      <c r="A165" s="381" t="s">
        <v>112</v>
      </c>
      <c r="B165" s="305"/>
      <c r="C165" s="219">
        <v>0</v>
      </c>
      <c r="D165" s="220">
        <v>7.9000000000000001E-2</v>
      </c>
      <c r="E165" s="221">
        <v>-7.9000000000000001E-2</v>
      </c>
      <c r="F165" s="211">
        <v>-1</v>
      </c>
      <c r="G165" s="207">
        <v>0</v>
      </c>
      <c r="H165" s="209">
        <v>0</v>
      </c>
      <c r="I165" s="208">
        <v>0</v>
      </c>
      <c r="J165" s="211">
        <v>0</v>
      </c>
      <c r="K165" s="222">
        <v>0</v>
      </c>
      <c r="L165" s="223">
        <v>0</v>
      </c>
      <c r="M165" s="225">
        <v>0</v>
      </c>
      <c r="N165" s="305"/>
      <c r="O165" s="226">
        <v>0.22600000000000001</v>
      </c>
      <c r="P165" s="220">
        <v>0.316</v>
      </c>
      <c r="Q165" s="208">
        <v>-0.09</v>
      </c>
      <c r="R165" s="211">
        <v>-0.28481012658227844</v>
      </c>
      <c r="S165" s="215">
        <v>14</v>
      </c>
      <c r="T165" s="209">
        <v>38</v>
      </c>
      <c r="U165" s="208">
        <v>-24</v>
      </c>
      <c r="V165" s="210">
        <v>-0.63157894736842102</v>
      </c>
      <c r="W165" s="222">
        <v>6.1946902654867255</v>
      </c>
      <c r="X165" s="223">
        <v>12.025316455696203</v>
      </c>
      <c r="Y165" s="225">
        <v>-5.8306261902094771</v>
      </c>
      <c r="AI165" s="182"/>
    </row>
    <row r="166" spans="1:35" s="217" customFormat="1" ht="18" customHeight="1" outlineLevel="2" x14ac:dyDescent="0.35">
      <c r="A166" s="381" t="s">
        <v>113</v>
      </c>
      <c r="B166" s="305"/>
      <c r="C166" s="219">
        <v>0.12</v>
      </c>
      <c r="D166" s="220">
        <v>0.17499999999999999</v>
      </c>
      <c r="E166" s="221">
        <v>-5.4999999999999993E-2</v>
      </c>
      <c r="F166" s="211">
        <v>-0.31428571428571428</v>
      </c>
      <c r="G166" s="207">
        <v>0</v>
      </c>
      <c r="H166" s="209">
        <v>26</v>
      </c>
      <c r="I166" s="208">
        <v>-26</v>
      </c>
      <c r="J166" s="211">
        <v>-1</v>
      </c>
      <c r="K166" s="222">
        <v>0</v>
      </c>
      <c r="L166" s="223">
        <v>14.857142857142858</v>
      </c>
      <c r="M166" s="225">
        <v>-14.857142857142858</v>
      </c>
      <c r="N166" s="305"/>
      <c r="O166" s="226">
        <v>0.81</v>
      </c>
      <c r="P166" s="220">
        <v>0.752</v>
      </c>
      <c r="Q166" s="208">
        <v>5.8000000000000052E-2</v>
      </c>
      <c r="R166" s="211">
        <v>7.7127659574468099E-2</v>
      </c>
      <c r="S166" s="215">
        <v>64</v>
      </c>
      <c r="T166" s="209">
        <v>73</v>
      </c>
      <c r="U166" s="208">
        <v>-9</v>
      </c>
      <c r="V166" s="210">
        <v>-0.12328767123287676</v>
      </c>
      <c r="W166" s="222">
        <v>7.9012345679012341</v>
      </c>
      <c r="X166" s="223">
        <v>9.7074468085106371</v>
      </c>
      <c r="Y166" s="225">
        <v>-1.806212240609403</v>
      </c>
      <c r="AI166" s="182"/>
    </row>
    <row r="167" spans="1:35" s="217" customFormat="1" ht="18" customHeight="1" outlineLevel="2" x14ac:dyDescent="0.35">
      <c r="A167" s="381" t="s">
        <v>114</v>
      </c>
      <c r="B167" s="305"/>
      <c r="C167" s="219">
        <v>0.09</v>
      </c>
      <c r="D167" s="220">
        <v>5.8000000000000003E-2</v>
      </c>
      <c r="E167" s="221">
        <v>3.1999999999999994E-2</v>
      </c>
      <c r="F167" s="211">
        <v>0.55172413793103425</v>
      </c>
      <c r="G167" s="207">
        <v>20</v>
      </c>
      <c r="H167" s="209">
        <v>5</v>
      </c>
      <c r="I167" s="208">
        <v>15</v>
      </c>
      <c r="J167" s="211">
        <v>3</v>
      </c>
      <c r="K167" s="362">
        <v>22.222222222222221</v>
      </c>
      <c r="L167" s="363">
        <v>8.6206896551724146</v>
      </c>
      <c r="M167" s="225">
        <v>13.601532567049807</v>
      </c>
      <c r="N167" s="305"/>
      <c r="O167" s="226">
        <v>0.25600000000000001</v>
      </c>
      <c r="P167" s="220">
        <v>0.224</v>
      </c>
      <c r="Q167" s="208">
        <v>3.2000000000000001E-2</v>
      </c>
      <c r="R167" s="211">
        <v>0.14285714285714279</v>
      </c>
      <c r="S167" s="215">
        <v>111</v>
      </c>
      <c r="T167" s="209">
        <v>28</v>
      </c>
      <c r="U167" s="208">
        <v>83</v>
      </c>
      <c r="V167" s="210">
        <v>2.9642857142857144</v>
      </c>
      <c r="W167" s="362">
        <v>43.359375</v>
      </c>
      <c r="X167" s="363">
        <v>12.5</v>
      </c>
      <c r="Y167" s="225">
        <v>30.859375</v>
      </c>
      <c r="AI167" s="182"/>
    </row>
    <row r="168" spans="1:35" s="217" customFormat="1" ht="18" customHeight="1" outlineLevel="2" x14ac:dyDescent="0.35">
      <c r="A168" s="381" t="s">
        <v>115</v>
      </c>
      <c r="B168" s="305"/>
      <c r="C168" s="219">
        <v>0.4</v>
      </c>
      <c r="D168" s="220">
        <v>1.117</v>
      </c>
      <c r="E168" s="221">
        <v>-0.71699999999999997</v>
      </c>
      <c r="F168" s="211">
        <v>-0.64189794091316021</v>
      </c>
      <c r="G168" s="207">
        <v>30</v>
      </c>
      <c r="H168" s="209">
        <v>109</v>
      </c>
      <c r="I168" s="208">
        <v>-79</v>
      </c>
      <c r="J168" s="211">
        <v>-0.72477064220183485</v>
      </c>
      <c r="K168" s="222">
        <v>7.5</v>
      </c>
      <c r="L168" s="223">
        <v>9.7582811101163838</v>
      </c>
      <c r="M168" s="225">
        <v>-2.2582811101163838</v>
      </c>
      <c r="N168" s="305"/>
      <c r="O168" s="226">
        <v>3.4</v>
      </c>
      <c r="P168" s="220">
        <v>3.9449999999999998</v>
      </c>
      <c r="Q168" s="208">
        <v>-0.54499999999999993</v>
      </c>
      <c r="R168" s="211">
        <v>-0.13814955640050697</v>
      </c>
      <c r="S168" s="215">
        <v>291</v>
      </c>
      <c r="T168" s="209">
        <v>399</v>
      </c>
      <c r="U168" s="208">
        <v>-108</v>
      </c>
      <c r="V168" s="210">
        <v>-0.27067669172932329</v>
      </c>
      <c r="W168" s="222">
        <v>8.5588235294117645</v>
      </c>
      <c r="X168" s="223">
        <v>10.114068441064639</v>
      </c>
      <c r="Y168" s="225">
        <v>-1.5552449116528742</v>
      </c>
      <c r="AI168" s="182"/>
    </row>
    <row r="169" spans="1:35" s="217" customFormat="1" ht="18" customHeight="1" outlineLevel="2" x14ac:dyDescent="0.35">
      <c r="A169" s="381" t="s">
        <v>117</v>
      </c>
      <c r="B169" s="305"/>
      <c r="C169" s="219">
        <v>0</v>
      </c>
      <c r="D169" s="220">
        <v>5.7000000000000002E-2</v>
      </c>
      <c r="E169" s="221">
        <v>-5.7000000000000002E-2</v>
      </c>
      <c r="F169" s="211">
        <v>-1</v>
      </c>
      <c r="G169" s="207">
        <v>0</v>
      </c>
      <c r="H169" s="209">
        <v>4</v>
      </c>
      <c r="I169" s="208">
        <v>-4</v>
      </c>
      <c r="J169" s="211">
        <v>-1</v>
      </c>
      <c r="K169" s="222">
        <v>0</v>
      </c>
      <c r="L169" s="223">
        <v>7.0175438596491224</v>
      </c>
      <c r="M169" s="225">
        <v>-7.0175438596491224</v>
      </c>
      <c r="N169" s="305"/>
      <c r="O169" s="226">
        <v>0.14599999999999999</v>
      </c>
      <c r="P169" s="220">
        <v>0.22800000000000001</v>
      </c>
      <c r="Q169" s="208">
        <v>-8.2000000000000017E-2</v>
      </c>
      <c r="R169" s="211">
        <v>-0.35964912280701755</v>
      </c>
      <c r="S169" s="215">
        <v>0</v>
      </c>
      <c r="T169" s="209">
        <v>7</v>
      </c>
      <c r="U169" s="208">
        <v>-7</v>
      </c>
      <c r="V169" s="210">
        <v>-1</v>
      </c>
      <c r="W169" s="222">
        <v>0</v>
      </c>
      <c r="X169" s="223">
        <v>3.070175438596491</v>
      </c>
      <c r="Y169" s="225">
        <v>-3.070175438596491</v>
      </c>
      <c r="AI169" s="182"/>
    </row>
    <row r="170" spans="1:35" s="202" customFormat="1" ht="18" customHeight="1" outlineLevel="2" x14ac:dyDescent="0.35">
      <c r="A170" s="381" t="s">
        <v>118</v>
      </c>
      <c r="B170" s="305"/>
      <c r="C170" s="320">
        <v>0</v>
      </c>
      <c r="D170" s="321">
        <v>7.6999999999999999E-2</v>
      </c>
      <c r="E170" s="259">
        <v>-7.6999999999999999E-2</v>
      </c>
      <c r="F170" s="261">
        <v>-1</v>
      </c>
      <c r="G170" s="322">
        <v>0</v>
      </c>
      <c r="H170" s="263">
        <v>1</v>
      </c>
      <c r="I170" s="260">
        <v>-1</v>
      </c>
      <c r="J170" s="261">
        <v>-1</v>
      </c>
      <c r="K170" s="254">
        <v>0</v>
      </c>
      <c r="L170" s="255">
        <v>1.2987012987012987</v>
      </c>
      <c r="M170" s="256">
        <v>-1.2987012987012987</v>
      </c>
      <c r="N170" s="305"/>
      <c r="O170" s="257">
        <v>0.2</v>
      </c>
      <c r="P170" s="321">
        <v>0.30399999999999999</v>
      </c>
      <c r="Q170" s="260">
        <v>-0.10399999999999998</v>
      </c>
      <c r="R170" s="261">
        <v>-0.34210526315789469</v>
      </c>
      <c r="S170" s="262">
        <v>0</v>
      </c>
      <c r="T170" s="263">
        <v>3</v>
      </c>
      <c r="U170" s="260">
        <v>-3</v>
      </c>
      <c r="V170" s="258">
        <v>-1</v>
      </c>
      <c r="W170" s="254">
        <v>0</v>
      </c>
      <c r="X170" s="255">
        <v>0.98684210526315785</v>
      </c>
      <c r="Y170" s="256">
        <v>-0.98684210526315785</v>
      </c>
      <c r="AI170" s="182"/>
    </row>
    <row r="171" spans="1:35" s="217" customFormat="1" ht="18" customHeight="1" outlineLevel="2" x14ac:dyDescent="0.35">
      <c r="A171" s="381" t="s">
        <v>119</v>
      </c>
      <c r="B171" s="305"/>
      <c r="C171" s="219">
        <v>0</v>
      </c>
      <c r="D171" s="220">
        <v>5.0999999999999997E-2</v>
      </c>
      <c r="E171" s="221">
        <v>-5.0999999999999997E-2</v>
      </c>
      <c r="F171" s="211">
        <v>-1</v>
      </c>
      <c r="G171" s="207">
        <v>0</v>
      </c>
      <c r="H171" s="209">
        <v>0</v>
      </c>
      <c r="I171" s="208">
        <v>0</v>
      </c>
      <c r="J171" s="211">
        <v>0</v>
      </c>
      <c r="K171" s="222">
        <v>0</v>
      </c>
      <c r="L171" s="223">
        <v>0</v>
      </c>
      <c r="M171" s="225">
        <v>0</v>
      </c>
      <c r="N171" s="305"/>
      <c r="O171" s="226">
        <v>0.10100000000000001</v>
      </c>
      <c r="P171" s="220">
        <v>0.20300000000000001</v>
      </c>
      <c r="Q171" s="208">
        <v>-0.10200000000000001</v>
      </c>
      <c r="R171" s="211">
        <v>-0.50246305418719217</v>
      </c>
      <c r="S171" s="215">
        <v>0</v>
      </c>
      <c r="T171" s="209">
        <v>0</v>
      </c>
      <c r="U171" s="208">
        <v>0</v>
      </c>
      <c r="V171" s="210">
        <v>0</v>
      </c>
      <c r="W171" s="222">
        <v>0</v>
      </c>
      <c r="X171" s="223">
        <v>0</v>
      </c>
      <c r="Y171" s="225">
        <v>0</v>
      </c>
      <c r="AI171" s="182"/>
    </row>
    <row r="172" spans="1:35" s="217" customFormat="1" ht="18" customHeight="1" outlineLevel="2" x14ac:dyDescent="0.35">
      <c r="A172" s="381" t="s">
        <v>120</v>
      </c>
      <c r="B172" s="305"/>
      <c r="C172" s="219">
        <v>0.18</v>
      </c>
      <c r="D172" s="220">
        <v>0.434</v>
      </c>
      <c r="E172" s="221">
        <v>-0.254</v>
      </c>
      <c r="F172" s="211">
        <v>-0.58525345622119818</v>
      </c>
      <c r="G172" s="207">
        <v>13</v>
      </c>
      <c r="H172" s="209">
        <v>37</v>
      </c>
      <c r="I172" s="208">
        <v>-24</v>
      </c>
      <c r="J172" s="211">
        <v>-0.64864864864864868</v>
      </c>
      <c r="K172" s="222">
        <v>7.2222222222222214</v>
      </c>
      <c r="L172" s="223">
        <v>8.5253456221198167</v>
      </c>
      <c r="M172" s="225">
        <v>-1.3031233998975953</v>
      </c>
      <c r="N172" s="305"/>
      <c r="O172" s="226">
        <v>1.5249999999999999</v>
      </c>
      <c r="P172" s="220">
        <v>2.0249999999999999</v>
      </c>
      <c r="Q172" s="208">
        <v>-0.5</v>
      </c>
      <c r="R172" s="211">
        <v>-0.24691358024691357</v>
      </c>
      <c r="S172" s="215">
        <v>104</v>
      </c>
      <c r="T172" s="209">
        <v>187</v>
      </c>
      <c r="U172" s="208">
        <v>-83</v>
      </c>
      <c r="V172" s="210">
        <v>-0.44385026737967914</v>
      </c>
      <c r="W172" s="222">
        <v>6.8196721311475414</v>
      </c>
      <c r="X172" s="223">
        <v>9.2345679012345681</v>
      </c>
      <c r="Y172" s="225">
        <v>-2.4148957700870266</v>
      </c>
      <c r="AI172" s="182"/>
    </row>
    <row r="173" spans="1:35" s="217" customFormat="1" ht="18" customHeight="1" outlineLevel="2" x14ac:dyDescent="0.35">
      <c r="A173" s="381" t="s">
        <v>122</v>
      </c>
      <c r="B173" s="305"/>
      <c r="C173" s="219">
        <v>7.0000000000000001E-3</v>
      </c>
      <c r="D173" s="220">
        <v>3.6999999999999998E-2</v>
      </c>
      <c r="E173" s="221">
        <v>-0.03</v>
      </c>
      <c r="F173" s="211">
        <v>-0.81081081081081074</v>
      </c>
      <c r="G173" s="207">
        <v>0</v>
      </c>
      <c r="H173" s="209">
        <v>5</v>
      </c>
      <c r="I173" s="208">
        <v>-5</v>
      </c>
      <c r="J173" s="211">
        <v>-1</v>
      </c>
      <c r="K173" s="222">
        <v>0</v>
      </c>
      <c r="L173" s="223">
        <v>13.513513513513514</v>
      </c>
      <c r="M173" s="225">
        <v>-13.513513513513514</v>
      </c>
      <c r="N173" s="305"/>
      <c r="O173" s="226">
        <v>0.11799999999999999</v>
      </c>
      <c r="P173" s="220">
        <v>0.14799999999999999</v>
      </c>
      <c r="Q173" s="208">
        <v>-0.03</v>
      </c>
      <c r="R173" s="211">
        <v>-0.20270270270270274</v>
      </c>
      <c r="S173" s="215">
        <v>1</v>
      </c>
      <c r="T173" s="209">
        <v>20</v>
      </c>
      <c r="U173" s="208">
        <v>-19</v>
      </c>
      <c r="V173" s="210">
        <v>-0.95</v>
      </c>
      <c r="W173" s="222">
        <v>0.84745762711864403</v>
      </c>
      <c r="X173" s="223">
        <v>13.513513513513514</v>
      </c>
      <c r="Y173" s="225">
        <v>-12.66605588639487</v>
      </c>
      <c r="AI173" s="182"/>
    </row>
    <row r="174" spans="1:35" s="217" customFormat="1" ht="18" customHeight="1" outlineLevel="2" x14ac:dyDescent="0.35">
      <c r="A174" s="381" t="s">
        <v>123</v>
      </c>
      <c r="B174" s="305"/>
      <c r="C174" s="219">
        <v>0</v>
      </c>
      <c r="D174" s="220">
        <v>1.0999999999999999E-2</v>
      </c>
      <c r="E174" s="221">
        <v>-1.0999999999999999E-2</v>
      </c>
      <c r="F174" s="211">
        <v>-1</v>
      </c>
      <c r="G174" s="207">
        <v>0</v>
      </c>
      <c r="H174" s="209">
        <v>0</v>
      </c>
      <c r="I174" s="208">
        <v>0</v>
      </c>
      <c r="J174" s="211">
        <v>0</v>
      </c>
      <c r="K174" s="222">
        <v>0</v>
      </c>
      <c r="L174" s="223">
        <v>0</v>
      </c>
      <c r="M174" s="225">
        <v>0</v>
      </c>
      <c r="N174" s="305"/>
      <c r="O174" s="226">
        <v>2.8000000000000001E-2</v>
      </c>
      <c r="P174" s="220">
        <v>4.3999999999999997E-2</v>
      </c>
      <c r="Q174" s="208">
        <v>-1.5999999999999997E-2</v>
      </c>
      <c r="R174" s="211">
        <v>-0.36363636363636354</v>
      </c>
      <c r="S174" s="215">
        <v>0</v>
      </c>
      <c r="T174" s="209">
        <v>0</v>
      </c>
      <c r="U174" s="208">
        <v>0</v>
      </c>
      <c r="V174" s="210">
        <v>0</v>
      </c>
      <c r="W174" s="222">
        <v>0</v>
      </c>
      <c r="X174" s="223">
        <v>0</v>
      </c>
      <c r="Y174" s="225">
        <v>0</v>
      </c>
      <c r="AI174" s="182"/>
    </row>
    <row r="175" spans="1:35" s="389" customFormat="1" ht="18" customHeight="1" outlineLevel="2" x14ac:dyDescent="0.35">
      <c r="A175" s="381" t="s">
        <v>124</v>
      </c>
      <c r="B175" s="305"/>
      <c r="C175" s="219">
        <v>6.0000000000000001E-3</v>
      </c>
      <c r="D175" s="220">
        <v>0.01</v>
      </c>
      <c r="E175" s="221">
        <v>-4.0000000000000001E-3</v>
      </c>
      <c r="F175" s="211">
        <v>-0.4</v>
      </c>
      <c r="G175" s="207">
        <v>0</v>
      </c>
      <c r="H175" s="209">
        <v>0</v>
      </c>
      <c r="I175" s="208">
        <v>0</v>
      </c>
      <c r="J175" s="211">
        <v>0</v>
      </c>
      <c r="K175" s="222">
        <v>0</v>
      </c>
      <c r="L175" s="223">
        <v>0</v>
      </c>
      <c r="M175" s="225">
        <v>0</v>
      </c>
      <c r="N175" s="305"/>
      <c r="O175" s="226">
        <v>5.1999999999999998E-2</v>
      </c>
      <c r="P175" s="220">
        <v>0.04</v>
      </c>
      <c r="Q175" s="208">
        <v>1.1999999999999997E-2</v>
      </c>
      <c r="R175" s="211">
        <v>0.29999999999999982</v>
      </c>
      <c r="S175" s="215">
        <v>0</v>
      </c>
      <c r="T175" s="209">
        <v>0</v>
      </c>
      <c r="U175" s="208">
        <v>0</v>
      </c>
      <c r="V175" s="210">
        <v>0</v>
      </c>
      <c r="W175" s="222">
        <v>0</v>
      </c>
      <c r="X175" s="223">
        <v>0</v>
      </c>
      <c r="Y175" s="225">
        <v>0</v>
      </c>
      <c r="Z175" s="217"/>
      <c r="AI175" s="182"/>
    </row>
    <row r="176" spans="1:35" s="217" customFormat="1" ht="18" customHeight="1" outlineLevel="2" x14ac:dyDescent="0.35">
      <c r="A176" s="381" t="s">
        <v>125</v>
      </c>
      <c r="B176" s="305"/>
      <c r="C176" s="219">
        <v>0</v>
      </c>
      <c r="D176" s="220">
        <v>8.0000000000000002E-3</v>
      </c>
      <c r="E176" s="221">
        <v>-8.0000000000000002E-3</v>
      </c>
      <c r="F176" s="211">
        <v>-1</v>
      </c>
      <c r="G176" s="207">
        <v>0</v>
      </c>
      <c r="H176" s="209">
        <v>0</v>
      </c>
      <c r="I176" s="208">
        <v>0</v>
      </c>
      <c r="J176" s="211">
        <v>0</v>
      </c>
      <c r="K176" s="222">
        <v>0</v>
      </c>
      <c r="L176" s="223">
        <v>0</v>
      </c>
      <c r="M176" s="225">
        <v>0</v>
      </c>
      <c r="N176" s="305"/>
      <c r="O176" s="226">
        <v>2.7E-2</v>
      </c>
      <c r="P176" s="220">
        <v>3.2000000000000001E-2</v>
      </c>
      <c r="Q176" s="208">
        <v>-5.000000000000001E-3</v>
      </c>
      <c r="R176" s="211">
        <v>-0.15625</v>
      </c>
      <c r="S176" s="215">
        <v>0</v>
      </c>
      <c r="T176" s="209">
        <v>0</v>
      </c>
      <c r="U176" s="208">
        <v>0</v>
      </c>
      <c r="V176" s="210">
        <v>0</v>
      </c>
      <c r="W176" s="222">
        <v>0</v>
      </c>
      <c r="X176" s="223">
        <v>0</v>
      </c>
      <c r="Y176" s="225">
        <v>0</v>
      </c>
      <c r="AI176" s="182"/>
    </row>
    <row r="177" spans="1:35" s="217" customFormat="1" ht="18" customHeight="1" outlineLevel="2" x14ac:dyDescent="0.35">
      <c r="A177" s="381" t="s">
        <v>126</v>
      </c>
      <c r="B177" s="305"/>
      <c r="C177" s="219">
        <v>0</v>
      </c>
      <c r="D177" s="220">
        <v>0</v>
      </c>
      <c r="E177" s="221">
        <v>0</v>
      </c>
      <c r="F177" s="211">
        <v>0</v>
      </c>
      <c r="G177" s="207">
        <v>0</v>
      </c>
      <c r="H177" s="209">
        <v>0</v>
      </c>
      <c r="I177" s="208">
        <v>0</v>
      </c>
      <c r="J177" s="211">
        <v>0</v>
      </c>
      <c r="K177" s="222">
        <v>0</v>
      </c>
      <c r="L177" s="223">
        <v>0</v>
      </c>
      <c r="M177" s="225">
        <v>0</v>
      </c>
      <c r="N177" s="305"/>
      <c r="O177" s="226">
        <v>3.0000000000000001E-3</v>
      </c>
      <c r="P177" s="220">
        <v>0</v>
      </c>
      <c r="Q177" s="208">
        <v>3.0000000000000001E-3</v>
      </c>
      <c r="R177" s="211">
        <v>0</v>
      </c>
      <c r="S177" s="215">
        <v>0</v>
      </c>
      <c r="T177" s="209">
        <v>0</v>
      </c>
      <c r="U177" s="208">
        <v>0</v>
      </c>
      <c r="V177" s="210">
        <v>0</v>
      </c>
      <c r="W177" s="222">
        <v>0</v>
      </c>
      <c r="X177" s="223">
        <v>0</v>
      </c>
      <c r="Y177" s="225">
        <v>0</v>
      </c>
      <c r="AI177" s="182"/>
    </row>
    <row r="178" spans="1:35" s="217" customFormat="1" ht="18" customHeight="1" outlineLevel="2" x14ac:dyDescent="0.35">
      <c r="A178" s="381" t="s">
        <v>127</v>
      </c>
      <c r="B178" s="305"/>
      <c r="C178" s="219">
        <v>0</v>
      </c>
      <c r="D178" s="220">
        <v>6.4000000000000001E-2</v>
      </c>
      <c r="E178" s="221">
        <v>-6.4000000000000001E-2</v>
      </c>
      <c r="F178" s="211">
        <v>-1</v>
      </c>
      <c r="G178" s="207">
        <v>0</v>
      </c>
      <c r="H178" s="209">
        <v>0</v>
      </c>
      <c r="I178" s="208">
        <v>0</v>
      </c>
      <c r="J178" s="211">
        <v>0</v>
      </c>
      <c r="K178" s="222">
        <v>0</v>
      </c>
      <c r="L178" s="223">
        <v>0</v>
      </c>
      <c r="M178" s="225">
        <v>0</v>
      </c>
      <c r="N178" s="305"/>
      <c r="O178" s="226">
        <v>0.156</v>
      </c>
      <c r="P178" s="220">
        <v>0.253</v>
      </c>
      <c r="Q178" s="208">
        <v>-9.7000000000000003E-2</v>
      </c>
      <c r="R178" s="211">
        <v>-0.38339920948616601</v>
      </c>
      <c r="S178" s="215">
        <v>0</v>
      </c>
      <c r="T178" s="209">
        <v>0</v>
      </c>
      <c r="U178" s="208">
        <v>0</v>
      </c>
      <c r="V178" s="210">
        <v>0</v>
      </c>
      <c r="W178" s="222">
        <v>0</v>
      </c>
      <c r="X178" s="223">
        <v>0</v>
      </c>
      <c r="Y178" s="225">
        <v>0</v>
      </c>
      <c r="AI178" s="182"/>
    </row>
    <row r="179" spans="1:35" s="217" customFormat="1" ht="18" customHeight="1" outlineLevel="2" x14ac:dyDescent="0.35">
      <c r="A179" s="381" t="s">
        <v>128</v>
      </c>
      <c r="B179" s="305"/>
      <c r="C179" s="219">
        <v>0</v>
      </c>
      <c r="D179" s="220">
        <v>8.9999999999999993E-3</v>
      </c>
      <c r="E179" s="221">
        <v>-8.9999999999999993E-3</v>
      </c>
      <c r="F179" s="211">
        <v>-1</v>
      </c>
      <c r="G179" s="207">
        <v>0</v>
      </c>
      <c r="H179" s="209">
        <v>0</v>
      </c>
      <c r="I179" s="208">
        <v>0</v>
      </c>
      <c r="J179" s="211">
        <v>0</v>
      </c>
      <c r="K179" s="222">
        <v>0</v>
      </c>
      <c r="L179" s="223">
        <v>0</v>
      </c>
      <c r="M179" s="225">
        <v>0</v>
      </c>
      <c r="N179" s="305"/>
      <c r="O179" s="226">
        <v>2.5000000000000001E-2</v>
      </c>
      <c r="P179" s="220">
        <v>3.4000000000000002E-2</v>
      </c>
      <c r="Q179" s="208">
        <v>-9.0000000000000011E-3</v>
      </c>
      <c r="R179" s="211">
        <v>-0.26470588235294124</v>
      </c>
      <c r="S179" s="215">
        <v>0</v>
      </c>
      <c r="T179" s="209">
        <v>0</v>
      </c>
      <c r="U179" s="208">
        <v>0</v>
      </c>
      <c r="V179" s="210">
        <v>0</v>
      </c>
      <c r="W179" s="222">
        <v>0</v>
      </c>
      <c r="X179" s="223">
        <v>0</v>
      </c>
      <c r="Y179" s="225">
        <v>0</v>
      </c>
      <c r="AI179" s="182"/>
    </row>
    <row r="180" spans="1:35" s="202" customFormat="1" ht="18" customHeight="1" outlineLevel="2" x14ac:dyDescent="0.35">
      <c r="A180" s="381" t="s">
        <v>135</v>
      </c>
      <c r="B180" s="305"/>
      <c r="C180" s="219">
        <v>0</v>
      </c>
      <c r="D180" s="220">
        <v>8.9999999999999993E-3</v>
      </c>
      <c r="E180" s="221">
        <v>-8.9999999999999993E-3</v>
      </c>
      <c r="F180" s="211">
        <v>-1</v>
      </c>
      <c r="G180" s="207">
        <v>0</v>
      </c>
      <c r="H180" s="209">
        <v>0</v>
      </c>
      <c r="I180" s="208">
        <v>0</v>
      </c>
      <c r="J180" s="211">
        <v>0</v>
      </c>
      <c r="K180" s="222">
        <v>0</v>
      </c>
      <c r="L180" s="223">
        <v>0</v>
      </c>
      <c r="M180" s="225">
        <v>0</v>
      </c>
      <c r="N180" s="305"/>
      <c r="O180" s="226">
        <v>0</v>
      </c>
      <c r="P180" s="220">
        <v>3.5999999999999997E-2</v>
      </c>
      <c r="Q180" s="208">
        <v>-3.5999999999999997E-2</v>
      </c>
      <c r="R180" s="211">
        <v>-1</v>
      </c>
      <c r="S180" s="215">
        <v>0</v>
      </c>
      <c r="T180" s="209">
        <v>0</v>
      </c>
      <c r="U180" s="208">
        <v>0</v>
      </c>
      <c r="V180" s="210">
        <v>0</v>
      </c>
      <c r="W180" s="222">
        <v>0</v>
      </c>
      <c r="X180" s="223">
        <v>0</v>
      </c>
      <c r="Y180" s="225">
        <v>0</v>
      </c>
      <c r="Z180" s="217"/>
      <c r="AI180" s="182"/>
    </row>
    <row r="181" spans="1:35" s="202" customFormat="1" ht="18" customHeight="1" outlineLevel="2" x14ac:dyDescent="0.35">
      <c r="A181" s="386" t="s">
        <v>402</v>
      </c>
      <c r="B181" s="305"/>
      <c r="C181" s="320">
        <v>0.39100000000000007</v>
      </c>
      <c r="D181" s="321">
        <v>2.5649999999999999</v>
      </c>
      <c r="E181" s="259">
        <v>-2.1739999999999999</v>
      </c>
      <c r="F181" s="261">
        <v>-0.84756335282651074</v>
      </c>
      <c r="G181" s="322">
        <v>11</v>
      </c>
      <c r="H181" s="263">
        <v>214</v>
      </c>
      <c r="I181" s="260">
        <v>-203</v>
      </c>
      <c r="J181" s="261">
        <v>-0.94859813084112155</v>
      </c>
      <c r="K181" s="254">
        <v>2.8132992327365725</v>
      </c>
      <c r="L181" s="255">
        <v>8.3430799220272913</v>
      </c>
      <c r="M181" s="256">
        <v>-5.5297806892907193</v>
      </c>
      <c r="N181" s="305"/>
      <c r="O181" s="257">
        <v>7.4250000000000007</v>
      </c>
      <c r="P181" s="321">
        <v>10.273000000000001</v>
      </c>
      <c r="Q181" s="260">
        <v>-2.8480000000000008</v>
      </c>
      <c r="R181" s="261">
        <v>-0.27723157792271003</v>
      </c>
      <c r="S181" s="262">
        <v>185</v>
      </c>
      <c r="T181" s="263">
        <v>530</v>
      </c>
      <c r="U181" s="260">
        <v>-345</v>
      </c>
      <c r="V181" s="258">
        <v>-0.65094339622641506</v>
      </c>
      <c r="W181" s="254">
        <v>2.4915824915824913</v>
      </c>
      <c r="X181" s="255">
        <v>5.1591550666796442</v>
      </c>
      <c r="Y181" s="256">
        <v>-2.6675725750971528</v>
      </c>
      <c r="AI181" s="182"/>
    </row>
    <row r="182" spans="1:35" s="217" customFormat="1" ht="18" customHeight="1" outlineLevel="2" x14ac:dyDescent="0.35">
      <c r="A182" s="381" t="s">
        <v>129</v>
      </c>
      <c r="B182" s="305"/>
      <c r="C182" s="219">
        <v>0.03</v>
      </c>
      <c r="D182" s="220">
        <v>0.20899999999999999</v>
      </c>
      <c r="E182" s="221">
        <v>-0.17899999999999999</v>
      </c>
      <c r="F182" s="211">
        <v>-0.8564593301435407</v>
      </c>
      <c r="G182" s="207">
        <v>2</v>
      </c>
      <c r="H182" s="209">
        <v>118</v>
      </c>
      <c r="I182" s="208">
        <v>-116</v>
      </c>
      <c r="J182" s="211">
        <v>-0.98305084745762716</v>
      </c>
      <c r="K182" s="222">
        <v>6.666666666666667</v>
      </c>
      <c r="L182" s="223">
        <v>56.459330143540662</v>
      </c>
      <c r="M182" s="225">
        <v>-49.792663476873997</v>
      </c>
      <c r="N182" s="305"/>
      <c r="O182" s="226">
        <v>0.496</v>
      </c>
      <c r="P182" s="220">
        <v>0.84699999999999998</v>
      </c>
      <c r="Q182" s="208">
        <v>-0.35099999999999998</v>
      </c>
      <c r="R182" s="211">
        <v>-0.41440377804014161</v>
      </c>
      <c r="S182" s="215">
        <v>56</v>
      </c>
      <c r="T182" s="209">
        <v>203</v>
      </c>
      <c r="U182" s="208">
        <v>-147</v>
      </c>
      <c r="V182" s="210">
        <v>-0.72413793103448276</v>
      </c>
      <c r="W182" s="222">
        <v>11.29032258064516</v>
      </c>
      <c r="X182" s="223">
        <v>23.966942148760332</v>
      </c>
      <c r="Y182" s="225">
        <v>-12.676619568115171</v>
      </c>
      <c r="AI182" s="182"/>
    </row>
    <row r="183" spans="1:35" s="217" customFormat="1" ht="18" customHeight="1" outlineLevel="2" x14ac:dyDescent="0.35">
      <c r="A183" s="381" t="s">
        <v>130</v>
      </c>
      <c r="B183" s="305"/>
      <c r="C183" s="219">
        <v>0</v>
      </c>
      <c r="D183" s="220">
        <v>0.56799999999999995</v>
      </c>
      <c r="E183" s="221">
        <v>-0.56799999999999995</v>
      </c>
      <c r="F183" s="211">
        <v>-1</v>
      </c>
      <c r="G183" s="207">
        <v>0</v>
      </c>
      <c r="H183" s="209">
        <v>26</v>
      </c>
      <c r="I183" s="208">
        <v>-26</v>
      </c>
      <c r="J183" s="211">
        <v>-1</v>
      </c>
      <c r="K183" s="222">
        <v>0</v>
      </c>
      <c r="L183" s="223">
        <v>4.5774647887323949</v>
      </c>
      <c r="M183" s="225">
        <v>-4.5774647887323949</v>
      </c>
      <c r="N183" s="305"/>
      <c r="O183" s="226">
        <v>1.5920000000000001</v>
      </c>
      <c r="P183" s="220">
        <v>2.222</v>
      </c>
      <c r="Q183" s="208">
        <v>-0.62999999999999989</v>
      </c>
      <c r="R183" s="211">
        <v>-0.28352835283528344</v>
      </c>
      <c r="S183" s="215">
        <v>42</v>
      </c>
      <c r="T183" s="209">
        <v>126</v>
      </c>
      <c r="U183" s="208">
        <v>-84</v>
      </c>
      <c r="V183" s="210">
        <v>-0.66666666666666674</v>
      </c>
      <c r="W183" s="222">
        <v>2.6381909547738691</v>
      </c>
      <c r="X183" s="223">
        <v>5.6705670567056705</v>
      </c>
      <c r="Y183" s="225">
        <v>-3.0323761019318014</v>
      </c>
      <c r="AI183" s="182"/>
    </row>
    <row r="184" spans="1:35" s="217" customFormat="1" ht="18" customHeight="1" outlineLevel="2" x14ac:dyDescent="0.35">
      <c r="A184" s="381" t="s">
        <v>131</v>
      </c>
      <c r="B184" s="305"/>
      <c r="C184" s="219">
        <v>0.17</v>
      </c>
      <c r="D184" s="220">
        <v>0.48</v>
      </c>
      <c r="E184" s="221">
        <v>-0.30999999999999994</v>
      </c>
      <c r="F184" s="211">
        <v>-0.64583333333333326</v>
      </c>
      <c r="G184" s="207">
        <v>1</v>
      </c>
      <c r="H184" s="209">
        <v>35</v>
      </c>
      <c r="I184" s="208">
        <v>-34</v>
      </c>
      <c r="J184" s="211">
        <v>-0.97142857142857142</v>
      </c>
      <c r="K184" s="222">
        <v>0.58823529411764708</v>
      </c>
      <c r="L184" s="223">
        <v>7.291666666666667</v>
      </c>
      <c r="M184" s="225">
        <v>-6.7034313725490202</v>
      </c>
      <c r="N184" s="305"/>
      <c r="O184" s="226">
        <v>1.5680000000000001</v>
      </c>
      <c r="P184" s="220">
        <v>1.8660000000000001</v>
      </c>
      <c r="Q184" s="208">
        <v>-0.29800000000000004</v>
      </c>
      <c r="R184" s="211">
        <v>-0.15969989281886388</v>
      </c>
      <c r="S184" s="215">
        <v>3</v>
      </c>
      <c r="T184" s="209">
        <v>65</v>
      </c>
      <c r="U184" s="208">
        <v>-62</v>
      </c>
      <c r="V184" s="210">
        <v>-0.95384615384615379</v>
      </c>
      <c r="W184" s="222">
        <v>0.19132653061224489</v>
      </c>
      <c r="X184" s="223">
        <v>3.483386923901393</v>
      </c>
      <c r="Y184" s="225">
        <v>-3.2920603932891481</v>
      </c>
      <c r="AI184" s="182"/>
    </row>
    <row r="185" spans="1:35" s="217" customFormat="1" ht="18" customHeight="1" outlineLevel="2" x14ac:dyDescent="0.35">
      <c r="A185" s="381" t="s">
        <v>132</v>
      </c>
      <c r="B185" s="305"/>
      <c r="C185" s="219">
        <v>0</v>
      </c>
      <c r="D185" s="220">
        <v>2.4E-2</v>
      </c>
      <c r="E185" s="221">
        <v>-2.4E-2</v>
      </c>
      <c r="F185" s="211">
        <v>-1</v>
      </c>
      <c r="G185" s="207">
        <v>0</v>
      </c>
      <c r="H185" s="209">
        <v>8</v>
      </c>
      <c r="I185" s="208">
        <v>-8</v>
      </c>
      <c r="J185" s="211">
        <v>-1</v>
      </c>
      <c r="K185" s="222">
        <v>0</v>
      </c>
      <c r="L185" s="223">
        <v>33.333333333333329</v>
      </c>
      <c r="M185" s="225">
        <v>-33.333333333333329</v>
      </c>
      <c r="N185" s="305"/>
      <c r="O185" s="226">
        <v>7.0000000000000007E-2</v>
      </c>
      <c r="P185" s="220">
        <v>9.6000000000000002E-2</v>
      </c>
      <c r="Q185" s="208">
        <v>-2.5999999999999995E-2</v>
      </c>
      <c r="R185" s="211">
        <v>-0.27083333333333326</v>
      </c>
      <c r="S185" s="215">
        <v>9</v>
      </c>
      <c r="T185" s="209">
        <v>29</v>
      </c>
      <c r="U185" s="208">
        <v>-20</v>
      </c>
      <c r="V185" s="210">
        <v>-0.68965517241379315</v>
      </c>
      <c r="W185" s="222">
        <v>12.857142857142856</v>
      </c>
      <c r="X185" s="223">
        <v>30.208333333333332</v>
      </c>
      <c r="Y185" s="225">
        <v>-17.351190476190474</v>
      </c>
      <c r="AI185" s="182"/>
    </row>
    <row r="186" spans="1:35" s="217" customFormat="1" ht="18" customHeight="1" outlineLevel="2" x14ac:dyDescent="0.35">
      <c r="A186" s="381" t="s">
        <v>133</v>
      </c>
      <c r="B186" s="305"/>
      <c r="C186" s="219">
        <v>5.0000000000000001E-3</v>
      </c>
      <c r="D186" s="220">
        <v>9.8000000000000004E-2</v>
      </c>
      <c r="E186" s="221">
        <v>-9.2999999999999999E-2</v>
      </c>
      <c r="F186" s="211">
        <v>-0.94897959183673475</v>
      </c>
      <c r="G186" s="207">
        <v>0</v>
      </c>
      <c r="H186" s="209">
        <v>0</v>
      </c>
      <c r="I186" s="208">
        <v>0</v>
      </c>
      <c r="J186" s="211">
        <v>0</v>
      </c>
      <c r="K186" s="222">
        <v>0</v>
      </c>
      <c r="L186" s="223">
        <v>0</v>
      </c>
      <c r="M186" s="225">
        <v>0</v>
      </c>
      <c r="N186" s="305"/>
      <c r="O186" s="226">
        <v>0.38900000000000001</v>
      </c>
      <c r="P186" s="220">
        <v>0.39</v>
      </c>
      <c r="Q186" s="208">
        <v>-1.0000000000000009E-3</v>
      </c>
      <c r="R186" s="211">
        <v>-2.564102564102555E-3</v>
      </c>
      <c r="S186" s="215">
        <v>0</v>
      </c>
      <c r="T186" s="209">
        <v>5</v>
      </c>
      <c r="U186" s="208">
        <v>-5</v>
      </c>
      <c r="V186" s="210">
        <v>-1</v>
      </c>
      <c r="W186" s="222">
        <v>0</v>
      </c>
      <c r="X186" s="223">
        <v>1.2820512820512819</v>
      </c>
      <c r="Y186" s="225">
        <v>-1.2820512820512819</v>
      </c>
      <c r="AI186" s="182"/>
    </row>
    <row r="187" spans="1:35" s="217" customFormat="1" ht="18" customHeight="1" outlineLevel="2" x14ac:dyDescent="0.35">
      <c r="A187" s="381" t="s">
        <v>134</v>
      </c>
      <c r="B187" s="305"/>
      <c r="C187" s="219">
        <v>0.1</v>
      </c>
      <c r="D187" s="220">
        <v>0.371</v>
      </c>
      <c r="E187" s="221">
        <v>-0.27100000000000002</v>
      </c>
      <c r="F187" s="211">
        <v>-0.73045822102425872</v>
      </c>
      <c r="G187" s="207">
        <v>3</v>
      </c>
      <c r="H187" s="209">
        <v>10</v>
      </c>
      <c r="I187" s="208">
        <v>-7</v>
      </c>
      <c r="J187" s="211">
        <v>-0.7</v>
      </c>
      <c r="K187" s="222">
        <v>3</v>
      </c>
      <c r="L187" s="223">
        <v>2.6954177897574128</v>
      </c>
      <c r="M187" s="225">
        <v>0.30458221024258725</v>
      </c>
      <c r="N187" s="305"/>
      <c r="O187" s="226">
        <v>0.99299999999999999</v>
      </c>
      <c r="P187" s="220">
        <v>1.385</v>
      </c>
      <c r="Q187" s="208">
        <v>-0.39200000000000002</v>
      </c>
      <c r="R187" s="211">
        <v>-0.28303249097472927</v>
      </c>
      <c r="S187" s="215">
        <v>40</v>
      </c>
      <c r="T187" s="209">
        <v>38</v>
      </c>
      <c r="U187" s="208">
        <v>2</v>
      </c>
      <c r="V187" s="210">
        <v>5.2631578947368363E-2</v>
      </c>
      <c r="W187" s="222">
        <v>4.0281973816717018</v>
      </c>
      <c r="X187" s="223">
        <v>2.743682310469314</v>
      </c>
      <c r="Y187" s="225">
        <v>1.2845150712023878</v>
      </c>
      <c r="AI187" s="182"/>
    </row>
    <row r="188" spans="1:35" s="217" customFormat="1" ht="18" customHeight="1" outlineLevel="2" x14ac:dyDescent="0.35">
      <c r="A188" s="381" t="s">
        <v>136</v>
      </c>
      <c r="B188" s="305"/>
      <c r="C188" s="219">
        <v>5.0000000000000001E-3</v>
      </c>
      <c r="D188" s="220">
        <v>0.161</v>
      </c>
      <c r="E188" s="221">
        <v>-0.156</v>
      </c>
      <c r="F188" s="211">
        <v>-0.96894409937888204</v>
      </c>
      <c r="G188" s="207">
        <v>0</v>
      </c>
      <c r="H188" s="209">
        <v>4</v>
      </c>
      <c r="I188" s="208">
        <v>-4</v>
      </c>
      <c r="J188" s="211">
        <v>-1</v>
      </c>
      <c r="K188" s="222">
        <v>0</v>
      </c>
      <c r="L188" s="223">
        <v>2.4844720496894408</v>
      </c>
      <c r="M188" s="225">
        <v>-2.4844720496894408</v>
      </c>
      <c r="N188" s="305"/>
      <c r="O188" s="226">
        <v>0.55800000000000005</v>
      </c>
      <c r="P188" s="220">
        <v>0.625</v>
      </c>
      <c r="Q188" s="208">
        <v>-6.6999999999999948E-2</v>
      </c>
      <c r="R188" s="211">
        <v>-0.10719999999999996</v>
      </c>
      <c r="S188" s="215">
        <v>2</v>
      </c>
      <c r="T188" s="209">
        <v>12</v>
      </c>
      <c r="U188" s="208">
        <v>-10</v>
      </c>
      <c r="V188" s="210">
        <v>-0.83333333333333337</v>
      </c>
      <c r="W188" s="222">
        <v>0.35842293906810035</v>
      </c>
      <c r="X188" s="223">
        <v>1.92</v>
      </c>
      <c r="Y188" s="225">
        <v>-1.5615770609318995</v>
      </c>
      <c r="AI188" s="182"/>
    </row>
    <row r="189" spans="1:35" s="277" customFormat="1" ht="18" customHeight="1" outlineLevel="2" collapsed="1" x14ac:dyDescent="0.2">
      <c r="A189" s="381" t="s">
        <v>137</v>
      </c>
      <c r="B189" s="305"/>
      <c r="C189" s="219">
        <v>1E-3</v>
      </c>
      <c r="D189" s="220">
        <v>0.17199999999999999</v>
      </c>
      <c r="E189" s="221">
        <v>-0.17099999999999999</v>
      </c>
      <c r="F189" s="211">
        <v>-0.9941860465116279</v>
      </c>
      <c r="G189" s="207">
        <v>1</v>
      </c>
      <c r="H189" s="209">
        <v>5</v>
      </c>
      <c r="I189" s="208">
        <v>-4</v>
      </c>
      <c r="J189" s="211">
        <v>-0.8</v>
      </c>
      <c r="K189" s="222">
        <v>100</v>
      </c>
      <c r="L189" s="223">
        <v>2.9069767441860463</v>
      </c>
      <c r="M189" s="225">
        <v>97.093023255813961</v>
      </c>
      <c r="N189" s="305"/>
      <c r="O189" s="226">
        <v>0.377</v>
      </c>
      <c r="P189" s="220">
        <v>0.78900000000000003</v>
      </c>
      <c r="Q189" s="208">
        <v>-0.41200000000000003</v>
      </c>
      <c r="R189" s="211">
        <v>-0.52217997465145749</v>
      </c>
      <c r="S189" s="215">
        <v>6</v>
      </c>
      <c r="T189" s="209">
        <v>18</v>
      </c>
      <c r="U189" s="208">
        <v>-12</v>
      </c>
      <c r="V189" s="210">
        <v>-0.66666666666666674</v>
      </c>
      <c r="W189" s="222">
        <v>1.5915119363395225</v>
      </c>
      <c r="X189" s="223">
        <v>2.2813688212927756</v>
      </c>
      <c r="Y189" s="225">
        <v>-0.68985688495325315</v>
      </c>
      <c r="Z189" s="217"/>
      <c r="AI189" s="182"/>
    </row>
    <row r="190" spans="1:35" s="390" customFormat="1" ht="18" customHeight="1" outlineLevel="2" x14ac:dyDescent="0.2">
      <c r="A190" s="381" t="s">
        <v>138</v>
      </c>
      <c r="B190" s="305"/>
      <c r="C190" s="219">
        <v>7.0000000000000007E-2</v>
      </c>
      <c r="D190" s="220">
        <v>0.252</v>
      </c>
      <c r="E190" s="221">
        <v>-0.182</v>
      </c>
      <c r="F190" s="211">
        <v>-0.72222222222222221</v>
      </c>
      <c r="G190" s="207">
        <v>4</v>
      </c>
      <c r="H190" s="209">
        <v>5</v>
      </c>
      <c r="I190" s="208">
        <v>-1</v>
      </c>
      <c r="J190" s="211">
        <v>-0.19999999999999996</v>
      </c>
      <c r="K190" s="222">
        <v>5.7142857142857144</v>
      </c>
      <c r="L190" s="223">
        <v>1.984126984126984</v>
      </c>
      <c r="M190" s="225">
        <v>3.7301587301587302</v>
      </c>
      <c r="N190" s="305"/>
      <c r="O190" s="226">
        <v>0.54300000000000004</v>
      </c>
      <c r="P190" s="220">
        <v>1.1080000000000001</v>
      </c>
      <c r="Q190" s="208">
        <v>-0.56500000000000006</v>
      </c>
      <c r="R190" s="211">
        <v>-0.50992779783393505</v>
      </c>
      <c r="S190" s="215">
        <v>13</v>
      </c>
      <c r="T190" s="209">
        <v>23</v>
      </c>
      <c r="U190" s="208">
        <v>-10</v>
      </c>
      <c r="V190" s="210">
        <v>-0.43478260869565222</v>
      </c>
      <c r="W190" s="222">
        <v>2.3941068139963169</v>
      </c>
      <c r="X190" s="223">
        <v>2.0758122743682312</v>
      </c>
      <c r="Y190" s="225">
        <v>0.31829453962808563</v>
      </c>
      <c r="Z190" s="217"/>
      <c r="AI190" s="182"/>
    </row>
    <row r="191" spans="1:35" s="277" customFormat="1" ht="18" customHeight="1" outlineLevel="2" collapsed="1" x14ac:dyDescent="0.2">
      <c r="A191" s="381" t="s">
        <v>139</v>
      </c>
      <c r="B191" s="305"/>
      <c r="C191" s="219">
        <v>0</v>
      </c>
      <c r="D191" s="220">
        <v>0.159</v>
      </c>
      <c r="E191" s="221">
        <v>-0.159</v>
      </c>
      <c r="F191" s="211">
        <v>-1</v>
      </c>
      <c r="G191" s="207">
        <v>0</v>
      </c>
      <c r="H191" s="209">
        <v>3</v>
      </c>
      <c r="I191" s="208">
        <v>-3</v>
      </c>
      <c r="J191" s="211">
        <v>-1</v>
      </c>
      <c r="K191" s="222">
        <v>0</v>
      </c>
      <c r="L191" s="223">
        <v>1.8867924528301887</v>
      </c>
      <c r="M191" s="225">
        <v>-1.8867924528301887</v>
      </c>
      <c r="N191" s="305"/>
      <c r="O191" s="226">
        <v>0.65300000000000002</v>
      </c>
      <c r="P191" s="220">
        <v>0.66300000000000003</v>
      </c>
      <c r="Q191" s="208">
        <v>-1.0000000000000009E-2</v>
      </c>
      <c r="R191" s="211">
        <v>-1.5082956259426905E-2</v>
      </c>
      <c r="S191" s="215">
        <v>14</v>
      </c>
      <c r="T191" s="209">
        <v>11</v>
      </c>
      <c r="U191" s="208">
        <v>3</v>
      </c>
      <c r="V191" s="210">
        <v>0.27272727272727271</v>
      </c>
      <c r="W191" s="222">
        <v>2.1439509954058193</v>
      </c>
      <c r="X191" s="223">
        <v>1.6591251885369533</v>
      </c>
      <c r="Y191" s="225">
        <v>0.484825806868866</v>
      </c>
      <c r="Z191" s="217"/>
      <c r="AI191" s="182"/>
    </row>
    <row r="192" spans="1:35" s="390" customFormat="1" ht="18" customHeight="1" outlineLevel="2" x14ac:dyDescent="0.2">
      <c r="A192" s="381" t="s">
        <v>140</v>
      </c>
      <c r="B192" s="305"/>
      <c r="C192" s="219">
        <v>0</v>
      </c>
      <c r="D192" s="220">
        <v>8.0000000000000002E-3</v>
      </c>
      <c r="E192" s="221">
        <v>-8.0000000000000002E-3</v>
      </c>
      <c r="F192" s="211">
        <v>-1</v>
      </c>
      <c r="G192" s="207">
        <v>0</v>
      </c>
      <c r="H192" s="209">
        <v>0</v>
      </c>
      <c r="I192" s="208">
        <v>0</v>
      </c>
      <c r="J192" s="211">
        <v>0</v>
      </c>
      <c r="K192" s="222">
        <v>0</v>
      </c>
      <c r="L192" s="223">
        <v>0</v>
      </c>
      <c r="M192" s="225">
        <v>0</v>
      </c>
      <c r="N192" s="305"/>
      <c r="O192" s="226">
        <v>0</v>
      </c>
      <c r="P192" s="220">
        <v>3.2000000000000001E-2</v>
      </c>
      <c r="Q192" s="208">
        <v>-3.2000000000000001E-2</v>
      </c>
      <c r="R192" s="211">
        <v>-1</v>
      </c>
      <c r="S192" s="215">
        <v>0</v>
      </c>
      <c r="T192" s="209">
        <v>0</v>
      </c>
      <c r="U192" s="208">
        <v>0</v>
      </c>
      <c r="V192" s="210">
        <v>0</v>
      </c>
      <c r="W192" s="222">
        <v>0</v>
      </c>
      <c r="X192" s="223">
        <v>0</v>
      </c>
      <c r="Y192" s="225">
        <v>0</v>
      </c>
      <c r="Z192" s="217"/>
      <c r="AI192" s="182"/>
    </row>
    <row r="193" spans="1:35" s="277" customFormat="1" ht="18" customHeight="1" outlineLevel="2" collapsed="1" x14ac:dyDescent="0.2">
      <c r="A193" s="381" t="s">
        <v>121</v>
      </c>
      <c r="B193" s="305"/>
      <c r="C193" s="219">
        <v>0.01</v>
      </c>
      <c r="D193" s="220">
        <v>6.3E-2</v>
      </c>
      <c r="E193" s="221">
        <v>-5.2999999999999999E-2</v>
      </c>
      <c r="F193" s="211">
        <v>-0.84126984126984128</v>
      </c>
      <c r="G193" s="207">
        <v>0</v>
      </c>
      <c r="H193" s="209">
        <v>0</v>
      </c>
      <c r="I193" s="208">
        <v>0</v>
      </c>
      <c r="J193" s="211">
        <v>0</v>
      </c>
      <c r="K193" s="222">
        <v>0</v>
      </c>
      <c r="L193" s="223">
        <v>0</v>
      </c>
      <c r="M193" s="225">
        <v>0</v>
      </c>
      <c r="N193" s="305"/>
      <c r="O193" s="226">
        <v>0.186</v>
      </c>
      <c r="P193" s="220">
        <v>0.25</v>
      </c>
      <c r="Q193" s="208">
        <v>-6.4000000000000001E-2</v>
      </c>
      <c r="R193" s="211">
        <v>-0.25600000000000001</v>
      </c>
      <c r="S193" s="215">
        <v>0</v>
      </c>
      <c r="T193" s="209">
        <v>0</v>
      </c>
      <c r="U193" s="208">
        <v>0</v>
      </c>
      <c r="V193" s="210">
        <v>0</v>
      </c>
      <c r="W193" s="222">
        <v>0</v>
      </c>
      <c r="X193" s="223">
        <v>0</v>
      </c>
      <c r="Y193" s="225">
        <v>0</v>
      </c>
      <c r="Z193" s="217"/>
      <c r="AI193" s="182"/>
    </row>
    <row r="194" spans="1:35" s="302" customFormat="1" ht="18" customHeight="1" outlineLevel="2" x14ac:dyDescent="0.4">
      <c r="A194" s="386" t="s">
        <v>404</v>
      </c>
      <c r="B194" s="305"/>
      <c r="C194" s="320">
        <v>1.4999999999999999E-2</v>
      </c>
      <c r="D194" s="321">
        <v>0.314</v>
      </c>
      <c r="E194" s="259">
        <v>-0.29899999999999999</v>
      </c>
      <c r="F194" s="261">
        <v>-0.95222929936305734</v>
      </c>
      <c r="G194" s="322">
        <v>2</v>
      </c>
      <c r="H194" s="263">
        <v>10</v>
      </c>
      <c r="I194" s="260">
        <v>-8</v>
      </c>
      <c r="J194" s="261">
        <v>-0.8</v>
      </c>
      <c r="K194" s="254">
        <v>13.333333333333334</v>
      </c>
      <c r="L194" s="255">
        <v>3.1847133757961785</v>
      </c>
      <c r="M194" s="256">
        <v>10.148619957537155</v>
      </c>
      <c r="N194" s="305"/>
      <c r="O194" s="257">
        <v>0.92399999999999993</v>
      </c>
      <c r="P194" s="321">
        <v>1.268</v>
      </c>
      <c r="Q194" s="260">
        <v>-0.34400000000000008</v>
      </c>
      <c r="R194" s="261">
        <v>-0.27129337539432186</v>
      </c>
      <c r="S194" s="262">
        <v>23</v>
      </c>
      <c r="T194" s="263">
        <v>37</v>
      </c>
      <c r="U194" s="260">
        <v>-14</v>
      </c>
      <c r="V194" s="258">
        <v>-0.3783783783783784</v>
      </c>
      <c r="W194" s="254">
        <v>2.4891774891774894</v>
      </c>
      <c r="X194" s="255">
        <v>2.9179810725552051</v>
      </c>
      <c r="Y194" s="256">
        <v>-0.42880358337771574</v>
      </c>
      <c r="Z194" s="202"/>
      <c r="AI194" s="182"/>
    </row>
    <row r="195" spans="1:35" ht="18" customHeight="1" outlineLevel="2" x14ac:dyDescent="0.35">
      <c r="A195" s="381" t="s">
        <v>146</v>
      </c>
      <c r="B195" s="305"/>
      <c r="C195" s="219">
        <v>1.4999999999999999E-2</v>
      </c>
      <c r="D195" s="220">
        <v>2.5999999999999999E-2</v>
      </c>
      <c r="E195" s="221">
        <v>-1.0999999999999999E-2</v>
      </c>
      <c r="F195" s="211">
        <v>-0.42307692307692302</v>
      </c>
      <c r="G195" s="207">
        <v>2</v>
      </c>
      <c r="H195" s="209">
        <v>10</v>
      </c>
      <c r="I195" s="208">
        <v>-8</v>
      </c>
      <c r="J195" s="211">
        <v>-0.8</v>
      </c>
      <c r="K195" s="222">
        <v>13.333333333333334</v>
      </c>
      <c r="L195" s="223">
        <v>38.461538461538467</v>
      </c>
      <c r="M195" s="225">
        <v>-25.128205128205131</v>
      </c>
      <c r="N195" s="305"/>
      <c r="O195" s="226">
        <v>0.123</v>
      </c>
      <c r="P195" s="220">
        <v>0.104</v>
      </c>
      <c r="Q195" s="208">
        <v>1.9000000000000003E-2</v>
      </c>
      <c r="R195" s="211">
        <v>0.18269230769230771</v>
      </c>
      <c r="S195" s="215">
        <v>14</v>
      </c>
      <c r="T195" s="209">
        <v>29</v>
      </c>
      <c r="U195" s="208">
        <v>-15</v>
      </c>
      <c r="V195" s="210">
        <v>-0.51724137931034475</v>
      </c>
      <c r="W195" s="222">
        <v>11.38211382113821</v>
      </c>
      <c r="X195" s="223">
        <v>27.884615384615387</v>
      </c>
      <c r="Y195" s="225">
        <v>-16.502501563477175</v>
      </c>
      <c r="Z195" s="217"/>
      <c r="AI195" s="182"/>
    </row>
    <row r="196" spans="1:35" ht="18" customHeight="1" outlineLevel="2" x14ac:dyDescent="0.35">
      <c r="A196" s="381" t="s">
        <v>147</v>
      </c>
      <c r="B196" s="305"/>
      <c r="C196" s="219">
        <v>0</v>
      </c>
      <c r="D196" s="220">
        <v>0.126</v>
      </c>
      <c r="E196" s="221">
        <v>-0.126</v>
      </c>
      <c r="F196" s="211">
        <v>-1</v>
      </c>
      <c r="G196" s="207">
        <v>0</v>
      </c>
      <c r="H196" s="209">
        <v>0</v>
      </c>
      <c r="I196" s="208">
        <v>0</v>
      </c>
      <c r="J196" s="211">
        <v>0</v>
      </c>
      <c r="K196" s="222">
        <v>0</v>
      </c>
      <c r="L196" s="223">
        <v>0</v>
      </c>
      <c r="M196" s="225">
        <v>0</v>
      </c>
      <c r="N196" s="305"/>
      <c r="O196" s="226">
        <v>0.36299999999999999</v>
      </c>
      <c r="P196" s="220">
        <v>0.504</v>
      </c>
      <c r="Q196" s="208">
        <v>-0.14100000000000001</v>
      </c>
      <c r="R196" s="211">
        <v>-0.27976190476190477</v>
      </c>
      <c r="S196" s="215">
        <v>0</v>
      </c>
      <c r="T196" s="209">
        <v>0</v>
      </c>
      <c r="U196" s="208">
        <v>0</v>
      </c>
      <c r="V196" s="210">
        <v>0</v>
      </c>
      <c r="W196" s="222">
        <v>0</v>
      </c>
      <c r="X196" s="223">
        <v>0</v>
      </c>
      <c r="Y196" s="225">
        <v>0</v>
      </c>
      <c r="Z196" s="217"/>
      <c r="AI196" s="182"/>
    </row>
    <row r="197" spans="1:35" ht="18" customHeight="1" outlineLevel="2" x14ac:dyDescent="0.35">
      <c r="A197" s="381" t="s">
        <v>148</v>
      </c>
      <c r="B197" s="305"/>
      <c r="C197" s="219">
        <v>0</v>
      </c>
      <c r="D197" s="220">
        <v>0.16</v>
      </c>
      <c r="E197" s="221">
        <v>-0.16</v>
      </c>
      <c r="F197" s="211">
        <v>-1</v>
      </c>
      <c r="G197" s="207">
        <v>0</v>
      </c>
      <c r="H197" s="209">
        <v>0</v>
      </c>
      <c r="I197" s="208">
        <v>0</v>
      </c>
      <c r="J197" s="211">
        <v>0</v>
      </c>
      <c r="K197" s="222">
        <v>0</v>
      </c>
      <c r="L197" s="223">
        <v>0</v>
      </c>
      <c r="M197" s="225">
        <v>0</v>
      </c>
      <c r="N197" s="305"/>
      <c r="O197" s="226">
        <v>0.438</v>
      </c>
      <c r="P197" s="220">
        <v>0.65200000000000002</v>
      </c>
      <c r="Q197" s="208">
        <v>-0.21400000000000002</v>
      </c>
      <c r="R197" s="211">
        <v>-0.32822085889570551</v>
      </c>
      <c r="S197" s="215">
        <v>9</v>
      </c>
      <c r="T197" s="209">
        <v>8</v>
      </c>
      <c r="U197" s="208">
        <v>1</v>
      </c>
      <c r="V197" s="210">
        <v>0.125</v>
      </c>
      <c r="W197" s="222">
        <v>2.054794520547945</v>
      </c>
      <c r="X197" s="223">
        <v>1.2269938650306749</v>
      </c>
      <c r="Y197" s="225">
        <v>0.82780065551727011</v>
      </c>
      <c r="Z197" s="217"/>
      <c r="AI197" s="182"/>
    </row>
    <row r="198" spans="1:35" ht="18" customHeight="1" outlineLevel="2" x14ac:dyDescent="0.35">
      <c r="A198" s="381" t="s">
        <v>149</v>
      </c>
      <c r="B198" s="305"/>
      <c r="C198" s="219">
        <v>0</v>
      </c>
      <c r="D198" s="220">
        <v>2E-3</v>
      </c>
      <c r="E198" s="221">
        <v>-2E-3</v>
      </c>
      <c r="F198" s="211">
        <v>-1</v>
      </c>
      <c r="G198" s="207">
        <v>0</v>
      </c>
      <c r="H198" s="209">
        <v>0</v>
      </c>
      <c r="I198" s="208">
        <v>0</v>
      </c>
      <c r="J198" s="211">
        <v>0</v>
      </c>
      <c r="K198" s="222">
        <v>0</v>
      </c>
      <c r="L198" s="223">
        <v>0</v>
      </c>
      <c r="M198" s="225">
        <v>0</v>
      </c>
      <c r="N198" s="305"/>
      <c r="O198" s="226">
        <v>0</v>
      </c>
      <c r="P198" s="220">
        <v>8.0000000000000002E-3</v>
      </c>
      <c r="Q198" s="208">
        <v>-8.0000000000000002E-3</v>
      </c>
      <c r="R198" s="211">
        <v>-1</v>
      </c>
      <c r="S198" s="215">
        <v>0</v>
      </c>
      <c r="T198" s="209">
        <v>0</v>
      </c>
      <c r="U198" s="208">
        <v>0</v>
      </c>
      <c r="V198" s="210">
        <v>0</v>
      </c>
      <c r="W198" s="222">
        <v>0</v>
      </c>
      <c r="X198" s="223">
        <v>0</v>
      </c>
      <c r="Y198" s="225">
        <v>0</v>
      </c>
      <c r="Z198" s="217"/>
      <c r="AI198" s="182"/>
    </row>
    <row r="199" spans="1:35" ht="18" customHeight="1" outlineLevel="2" x14ac:dyDescent="0.35">
      <c r="A199" s="381" t="s">
        <v>150</v>
      </c>
      <c r="B199" s="305"/>
      <c r="C199" s="219">
        <v>0</v>
      </c>
      <c r="D199" s="220">
        <v>0</v>
      </c>
      <c r="E199" s="221">
        <v>0</v>
      </c>
      <c r="F199" s="211">
        <v>0</v>
      </c>
      <c r="G199" s="207">
        <v>0</v>
      </c>
      <c r="H199" s="209">
        <v>0</v>
      </c>
      <c r="I199" s="208">
        <v>0</v>
      </c>
      <c r="J199" s="211">
        <v>0</v>
      </c>
      <c r="K199" s="222">
        <v>0</v>
      </c>
      <c r="L199" s="223">
        <v>0</v>
      </c>
      <c r="M199" s="225">
        <v>0</v>
      </c>
      <c r="N199" s="305"/>
      <c r="O199" s="226">
        <v>0</v>
      </c>
      <c r="P199" s="220">
        <v>0</v>
      </c>
      <c r="Q199" s="208">
        <v>0</v>
      </c>
      <c r="R199" s="211">
        <v>0</v>
      </c>
      <c r="S199" s="215">
        <v>0</v>
      </c>
      <c r="T199" s="209">
        <v>0</v>
      </c>
      <c r="U199" s="208">
        <v>0</v>
      </c>
      <c r="V199" s="210">
        <v>0</v>
      </c>
      <c r="W199" s="222">
        <v>0</v>
      </c>
      <c r="X199" s="223">
        <v>0</v>
      </c>
      <c r="Y199" s="225">
        <v>0</v>
      </c>
      <c r="Z199" s="217"/>
      <c r="AI199" s="182"/>
    </row>
    <row r="200" spans="1:35" s="302" customFormat="1" ht="18" customHeight="1" outlineLevel="2" x14ac:dyDescent="0.4">
      <c r="A200" s="386" t="s">
        <v>403</v>
      </c>
      <c r="B200" s="305"/>
      <c r="C200" s="320">
        <v>0.13800000000000001</v>
      </c>
      <c r="D200" s="321">
        <v>1.3959999999999999</v>
      </c>
      <c r="E200" s="259">
        <v>-1.258</v>
      </c>
      <c r="F200" s="261">
        <v>-0.90114613180515757</v>
      </c>
      <c r="G200" s="322">
        <v>16</v>
      </c>
      <c r="H200" s="263">
        <v>124</v>
      </c>
      <c r="I200" s="260">
        <v>-108</v>
      </c>
      <c r="J200" s="261">
        <v>-0.87096774193548387</v>
      </c>
      <c r="K200" s="254">
        <v>11.594202898550725</v>
      </c>
      <c r="L200" s="255">
        <v>8.8825214899713476</v>
      </c>
      <c r="M200" s="256">
        <v>2.711681408579377</v>
      </c>
      <c r="N200" s="305"/>
      <c r="O200" s="257">
        <v>3.4509999999999996</v>
      </c>
      <c r="P200" s="321">
        <v>5.4030000000000005</v>
      </c>
      <c r="Q200" s="260">
        <v>-1.9520000000000008</v>
      </c>
      <c r="R200" s="261">
        <v>-0.36128076994262459</v>
      </c>
      <c r="S200" s="262">
        <v>425</v>
      </c>
      <c r="T200" s="263">
        <v>532</v>
      </c>
      <c r="U200" s="260">
        <v>-107</v>
      </c>
      <c r="V200" s="258">
        <v>-0.20112781954887216</v>
      </c>
      <c r="W200" s="254">
        <v>12.315270935960593</v>
      </c>
      <c r="X200" s="255">
        <v>9.8463816398297226</v>
      </c>
      <c r="Y200" s="256">
        <v>2.4688892961308699</v>
      </c>
      <c r="Z200" s="202"/>
      <c r="AI200" s="182"/>
    </row>
    <row r="201" spans="1:35" ht="18" customHeight="1" outlineLevel="2" x14ac:dyDescent="0.35">
      <c r="A201" s="381" t="s">
        <v>141</v>
      </c>
      <c r="B201" s="305"/>
      <c r="C201" s="219">
        <v>0</v>
      </c>
      <c r="D201" s="220">
        <v>0</v>
      </c>
      <c r="E201" s="221">
        <v>0</v>
      </c>
      <c r="F201" s="211">
        <v>0</v>
      </c>
      <c r="G201" s="207">
        <v>0</v>
      </c>
      <c r="H201" s="209">
        <v>0</v>
      </c>
      <c r="I201" s="208">
        <v>0</v>
      </c>
      <c r="J201" s="211">
        <v>0</v>
      </c>
      <c r="K201" s="222">
        <v>0</v>
      </c>
      <c r="L201" s="223">
        <v>0</v>
      </c>
      <c r="M201" s="225">
        <v>0</v>
      </c>
      <c r="N201" s="305"/>
      <c r="O201" s="226">
        <v>0</v>
      </c>
      <c r="P201" s="220">
        <v>0</v>
      </c>
      <c r="Q201" s="208">
        <v>0</v>
      </c>
      <c r="R201" s="211">
        <v>0</v>
      </c>
      <c r="S201" s="215">
        <v>0</v>
      </c>
      <c r="T201" s="209">
        <v>0</v>
      </c>
      <c r="U201" s="208">
        <v>0</v>
      </c>
      <c r="V201" s="210">
        <v>0</v>
      </c>
      <c r="W201" s="222">
        <v>0</v>
      </c>
      <c r="X201" s="223">
        <v>0</v>
      </c>
      <c r="Y201" s="225">
        <v>0</v>
      </c>
      <c r="Z201" s="217"/>
      <c r="AI201" s="182"/>
    </row>
    <row r="202" spans="1:35" s="217" customFormat="1" ht="18" customHeight="1" outlineLevel="2" x14ac:dyDescent="0.35">
      <c r="A202" s="381" t="s">
        <v>116</v>
      </c>
      <c r="B202" s="305"/>
      <c r="C202" s="219">
        <v>0.06</v>
      </c>
      <c r="D202" s="220">
        <v>0.182</v>
      </c>
      <c r="E202" s="221">
        <v>-0.122</v>
      </c>
      <c r="F202" s="211">
        <v>-0.67032967032967039</v>
      </c>
      <c r="G202" s="207">
        <v>12</v>
      </c>
      <c r="H202" s="209">
        <v>6</v>
      </c>
      <c r="I202" s="208">
        <v>6</v>
      </c>
      <c r="J202" s="211">
        <v>1</v>
      </c>
      <c r="K202" s="222">
        <v>20</v>
      </c>
      <c r="L202" s="223">
        <v>3.296703296703297</v>
      </c>
      <c r="M202" s="225">
        <v>16.703296703296704</v>
      </c>
      <c r="N202" s="305"/>
      <c r="O202" s="226">
        <v>0.71199999999999997</v>
      </c>
      <c r="P202" s="220">
        <v>0.78900000000000003</v>
      </c>
      <c r="Q202" s="208">
        <v>-7.7000000000000068E-2</v>
      </c>
      <c r="R202" s="211">
        <v>-9.7591888466413312E-2</v>
      </c>
      <c r="S202" s="215">
        <v>145</v>
      </c>
      <c r="T202" s="209">
        <v>121</v>
      </c>
      <c r="U202" s="208">
        <v>24</v>
      </c>
      <c r="V202" s="210">
        <v>0.19834710743801653</v>
      </c>
      <c r="W202" s="222">
        <v>20.365168539325843</v>
      </c>
      <c r="X202" s="223">
        <v>15.335868187579212</v>
      </c>
      <c r="Y202" s="225">
        <v>5.029300351746631</v>
      </c>
      <c r="AI202" s="182"/>
    </row>
    <row r="203" spans="1:35" ht="18" customHeight="1" outlineLevel="2" x14ac:dyDescent="0.35">
      <c r="A203" s="381" t="s">
        <v>142</v>
      </c>
      <c r="B203" s="305"/>
      <c r="C203" s="219">
        <v>3.5000000000000003E-2</v>
      </c>
      <c r="D203" s="220">
        <v>0.91100000000000003</v>
      </c>
      <c r="E203" s="221">
        <v>-0.876</v>
      </c>
      <c r="F203" s="211">
        <v>-0.96158068057080137</v>
      </c>
      <c r="G203" s="207">
        <v>0</v>
      </c>
      <c r="H203" s="209">
        <v>33</v>
      </c>
      <c r="I203" s="208">
        <v>-33</v>
      </c>
      <c r="J203" s="211">
        <v>-1</v>
      </c>
      <c r="K203" s="222">
        <v>0</v>
      </c>
      <c r="L203" s="223">
        <v>3.6223929747530184</v>
      </c>
      <c r="M203" s="225">
        <v>-3.6223929747530184</v>
      </c>
      <c r="N203" s="305"/>
      <c r="O203" s="226">
        <v>1.992</v>
      </c>
      <c r="P203" s="220">
        <v>3.5009999999999999</v>
      </c>
      <c r="Q203" s="208">
        <v>-1.5089999999999999</v>
      </c>
      <c r="R203" s="211">
        <v>-0.4310197086546701</v>
      </c>
      <c r="S203" s="215">
        <v>75</v>
      </c>
      <c r="T203" s="209">
        <v>135</v>
      </c>
      <c r="U203" s="208">
        <v>-60</v>
      </c>
      <c r="V203" s="210">
        <v>-0.44444444444444442</v>
      </c>
      <c r="W203" s="222">
        <v>3.7650602409638556</v>
      </c>
      <c r="X203" s="223">
        <v>3.8560411311053984</v>
      </c>
      <c r="Y203" s="225">
        <v>-9.0980890141542758E-2</v>
      </c>
      <c r="Z203" s="217"/>
      <c r="AI203" s="182"/>
    </row>
    <row r="204" spans="1:35" ht="18" customHeight="1" outlineLevel="2" x14ac:dyDescent="0.35">
      <c r="A204" s="381" t="s">
        <v>143</v>
      </c>
      <c r="B204" s="305"/>
      <c r="C204" s="219">
        <v>3.3000000000000002E-2</v>
      </c>
      <c r="D204" s="220">
        <v>0.186</v>
      </c>
      <c r="E204" s="221">
        <v>-0.153</v>
      </c>
      <c r="F204" s="211">
        <v>-0.82258064516129026</v>
      </c>
      <c r="G204" s="207">
        <v>4</v>
      </c>
      <c r="H204" s="209">
        <v>82</v>
      </c>
      <c r="I204" s="208">
        <v>-78</v>
      </c>
      <c r="J204" s="211">
        <v>-0.95121951219512191</v>
      </c>
      <c r="K204" s="222">
        <v>12.121212121212121</v>
      </c>
      <c r="L204" s="223">
        <v>44.086021505376344</v>
      </c>
      <c r="M204" s="225">
        <v>-31.964809384164223</v>
      </c>
      <c r="N204" s="305"/>
      <c r="O204" s="226">
        <v>0.432</v>
      </c>
      <c r="P204" s="220">
        <v>0.64900000000000002</v>
      </c>
      <c r="Q204" s="208">
        <v>-0.21700000000000003</v>
      </c>
      <c r="R204" s="211">
        <v>-0.33436055469953774</v>
      </c>
      <c r="S204" s="215">
        <v>200</v>
      </c>
      <c r="T204" s="209">
        <v>264</v>
      </c>
      <c r="U204" s="208">
        <v>-64</v>
      </c>
      <c r="V204" s="210">
        <v>-0.24242424242424243</v>
      </c>
      <c r="W204" s="222">
        <v>46.296296296296298</v>
      </c>
      <c r="X204" s="223">
        <v>40.677966101694921</v>
      </c>
      <c r="Y204" s="225">
        <v>5.6183301946013771</v>
      </c>
      <c r="Z204" s="217"/>
      <c r="AI204" s="182"/>
    </row>
    <row r="205" spans="1:35" ht="18" customHeight="1" outlineLevel="2" x14ac:dyDescent="0.35">
      <c r="A205" s="381" t="s">
        <v>144</v>
      </c>
      <c r="B205" s="305"/>
      <c r="C205" s="219">
        <v>0</v>
      </c>
      <c r="D205" s="220">
        <v>0</v>
      </c>
      <c r="E205" s="221">
        <v>0</v>
      </c>
      <c r="F205" s="211">
        <v>0</v>
      </c>
      <c r="G205" s="207">
        <v>0</v>
      </c>
      <c r="H205" s="209">
        <v>0</v>
      </c>
      <c r="I205" s="208">
        <v>0</v>
      </c>
      <c r="J205" s="211">
        <v>0</v>
      </c>
      <c r="K205" s="222">
        <v>0</v>
      </c>
      <c r="L205" s="223">
        <v>0</v>
      </c>
      <c r="M205" s="225">
        <v>0</v>
      </c>
      <c r="N205" s="305"/>
      <c r="O205" s="226">
        <v>0</v>
      </c>
      <c r="P205" s="220">
        <v>0</v>
      </c>
      <c r="Q205" s="208">
        <v>0</v>
      </c>
      <c r="R205" s="211">
        <v>0</v>
      </c>
      <c r="S205" s="215">
        <v>0</v>
      </c>
      <c r="T205" s="209">
        <v>0</v>
      </c>
      <c r="U205" s="208">
        <v>0</v>
      </c>
      <c r="V205" s="210">
        <v>0</v>
      </c>
      <c r="W205" s="222">
        <v>0</v>
      </c>
      <c r="X205" s="223">
        <v>0</v>
      </c>
      <c r="Y205" s="225">
        <v>0</v>
      </c>
      <c r="Z205" s="217"/>
      <c r="AI205" s="182"/>
    </row>
    <row r="206" spans="1:35" ht="18" customHeight="1" outlineLevel="2" x14ac:dyDescent="0.35">
      <c r="A206" s="381" t="s">
        <v>145</v>
      </c>
      <c r="B206" s="305"/>
      <c r="C206" s="219">
        <v>0.01</v>
      </c>
      <c r="D206" s="220">
        <v>0.11700000000000001</v>
      </c>
      <c r="E206" s="221">
        <v>-0.10700000000000001</v>
      </c>
      <c r="F206" s="211">
        <v>-0.9145299145299145</v>
      </c>
      <c r="G206" s="207">
        <v>0</v>
      </c>
      <c r="H206" s="209">
        <v>3</v>
      </c>
      <c r="I206" s="208">
        <v>-3</v>
      </c>
      <c r="J206" s="211">
        <v>-1</v>
      </c>
      <c r="K206" s="222">
        <v>0</v>
      </c>
      <c r="L206" s="223">
        <v>2.5641025641025639</v>
      </c>
      <c r="M206" s="225">
        <v>-2.5641025641025639</v>
      </c>
      <c r="N206" s="305"/>
      <c r="O206" s="226">
        <v>0.315</v>
      </c>
      <c r="P206" s="220">
        <v>0.46400000000000002</v>
      </c>
      <c r="Q206" s="208">
        <v>-0.14900000000000002</v>
      </c>
      <c r="R206" s="211">
        <v>-0.32112068965517249</v>
      </c>
      <c r="S206" s="215">
        <v>5</v>
      </c>
      <c r="T206" s="209">
        <v>12</v>
      </c>
      <c r="U206" s="208">
        <v>-7</v>
      </c>
      <c r="V206" s="210">
        <v>-0.58333333333333326</v>
      </c>
      <c r="W206" s="222">
        <v>1.5873015873015872</v>
      </c>
      <c r="X206" s="223">
        <v>2.5862068965517242</v>
      </c>
      <c r="Y206" s="225">
        <v>-0.99890530925013699</v>
      </c>
      <c r="Z206" s="217"/>
      <c r="AI206" s="182"/>
    </row>
    <row r="207" spans="1:35" s="302" customFormat="1" ht="19" customHeight="1" outlineLevel="1" x14ac:dyDescent="0.4">
      <c r="A207" s="391" t="s">
        <v>405</v>
      </c>
      <c r="B207" s="305"/>
      <c r="C207" s="46"/>
      <c r="D207" s="125"/>
      <c r="E207" s="47"/>
      <c r="F207" s="48"/>
      <c r="G207" s="194">
        <v>22</v>
      </c>
      <c r="H207" s="195">
        <v>44</v>
      </c>
      <c r="I207" s="196">
        <v>-22</v>
      </c>
      <c r="J207" s="193">
        <v>-0.5</v>
      </c>
      <c r="K207" s="49"/>
      <c r="L207" s="50"/>
      <c r="M207" s="51"/>
      <c r="N207" s="145"/>
      <c r="O207" s="52"/>
      <c r="P207" s="125"/>
      <c r="Q207" s="53"/>
      <c r="R207" s="48"/>
      <c r="S207" s="194">
        <v>120</v>
      </c>
      <c r="T207" s="195">
        <v>147</v>
      </c>
      <c r="U207" s="196">
        <v>-27</v>
      </c>
      <c r="V207" s="193">
        <v>-0.18367346938775508</v>
      </c>
      <c r="W207" s="49"/>
      <c r="X207" s="50"/>
      <c r="Y207" s="51"/>
      <c r="Z207" s="307"/>
      <c r="AI207" s="182"/>
    </row>
    <row r="208" spans="1:35" ht="18" customHeight="1" outlineLevel="2" x14ac:dyDescent="0.35">
      <c r="A208" s="273" t="s">
        <v>151</v>
      </c>
      <c r="B208" s="305"/>
      <c r="C208" s="41"/>
      <c r="D208" s="364"/>
      <c r="E208" s="365"/>
      <c r="F208" s="42"/>
      <c r="G208" s="207">
        <v>22</v>
      </c>
      <c r="H208" s="209">
        <v>28</v>
      </c>
      <c r="I208" s="208">
        <v>-6</v>
      </c>
      <c r="J208" s="211">
        <v>-0.2142857142857143</v>
      </c>
      <c r="K208" s="43"/>
      <c r="L208" s="366"/>
      <c r="M208" s="44"/>
      <c r="N208" s="305"/>
      <c r="O208" s="45"/>
      <c r="P208" s="364"/>
      <c r="Q208" s="367"/>
      <c r="R208" s="42"/>
      <c r="S208" s="215">
        <v>43</v>
      </c>
      <c r="T208" s="209">
        <v>54</v>
      </c>
      <c r="U208" s="208">
        <v>-11</v>
      </c>
      <c r="V208" s="210">
        <v>-0.20370370370370372</v>
      </c>
      <c r="W208" s="43"/>
      <c r="X208" s="366"/>
      <c r="Y208" s="44"/>
      <c r="Z208" s="217"/>
      <c r="AI208" s="182"/>
    </row>
    <row r="209" spans="1:35" ht="18" customHeight="1" outlineLevel="2" x14ac:dyDescent="0.35">
      <c r="A209" s="273" t="s">
        <v>152</v>
      </c>
      <c r="B209" s="305"/>
      <c r="C209" s="41"/>
      <c r="D209" s="364"/>
      <c r="E209" s="365"/>
      <c r="F209" s="42"/>
      <c r="G209" s="207">
        <v>0</v>
      </c>
      <c r="H209" s="209">
        <v>3</v>
      </c>
      <c r="I209" s="208">
        <v>-3</v>
      </c>
      <c r="J209" s="211">
        <v>-1</v>
      </c>
      <c r="K209" s="43"/>
      <c r="L209" s="366"/>
      <c r="M209" s="44"/>
      <c r="N209" s="305"/>
      <c r="O209" s="45"/>
      <c r="P209" s="364"/>
      <c r="Q209" s="367"/>
      <c r="R209" s="42"/>
      <c r="S209" s="215">
        <v>0</v>
      </c>
      <c r="T209" s="209">
        <v>28</v>
      </c>
      <c r="U209" s="208">
        <v>-28</v>
      </c>
      <c r="V209" s="210">
        <v>-1</v>
      </c>
      <c r="W209" s="43"/>
      <c r="X209" s="366"/>
      <c r="Y209" s="44"/>
      <c r="Z209" s="217"/>
      <c r="AI209" s="182"/>
    </row>
    <row r="210" spans="1:35" ht="18" customHeight="1" outlineLevel="2" x14ac:dyDescent="0.35">
      <c r="A210" s="273" t="s">
        <v>153</v>
      </c>
      <c r="B210" s="305"/>
      <c r="C210" s="41"/>
      <c r="D210" s="364"/>
      <c r="E210" s="365"/>
      <c r="F210" s="42"/>
      <c r="G210" s="207">
        <v>0</v>
      </c>
      <c r="H210" s="209">
        <v>13</v>
      </c>
      <c r="I210" s="208">
        <v>-13</v>
      </c>
      <c r="J210" s="211">
        <v>-1</v>
      </c>
      <c r="K210" s="43"/>
      <c r="L210" s="366"/>
      <c r="M210" s="44"/>
      <c r="N210" s="305"/>
      <c r="O210" s="45"/>
      <c r="P210" s="364"/>
      <c r="Q210" s="367"/>
      <c r="R210" s="42"/>
      <c r="S210" s="215">
        <v>77</v>
      </c>
      <c r="T210" s="209">
        <v>65</v>
      </c>
      <c r="U210" s="208">
        <v>12</v>
      </c>
      <c r="V210" s="210">
        <v>0.18461538461538463</v>
      </c>
      <c r="W210" s="43"/>
      <c r="X210" s="366"/>
      <c r="Y210" s="44"/>
      <c r="Z210" s="217"/>
      <c r="AI210" s="182"/>
    </row>
    <row r="211" spans="1:35" s="302" customFormat="1" ht="19" customHeight="1" outlineLevel="1" x14ac:dyDescent="0.4">
      <c r="A211" s="391" t="s">
        <v>463</v>
      </c>
      <c r="B211" s="305"/>
      <c r="C211" s="189">
        <v>1.4510000000000001</v>
      </c>
      <c r="D211" s="190">
        <v>11.408999999999999</v>
      </c>
      <c r="E211" s="192">
        <v>-103.01999999999998</v>
      </c>
      <c r="F211" s="193">
        <v>-0.87281970374265927</v>
      </c>
      <c r="G211" s="194">
        <v>91</v>
      </c>
      <c r="H211" s="195">
        <v>286</v>
      </c>
      <c r="I211" s="196">
        <v>-195</v>
      </c>
      <c r="J211" s="193">
        <v>-0.68181818181818188</v>
      </c>
      <c r="K211" s="197">
        <v>6.2715368711233639</v>
      </c>
      <c r="L211" s="198">
        <v>2.5067928828118156</v>
      </c>
      <c r="M211" s="199">
        <v>3.7647439883115483</v>
      </c>
      <c r="N211" s="305"/>
      <c r="O211" s="200">
        <v>36.027999999999999</v>
      </c>
      <c r="P211" s="190">
        <v>52.177</v>
      </c>
      <c r="Q211" s="196">
        <v>-16.149000000000001</v>
      </c>
      <c r="R211" s="193">
        <v>-0.30950418766889631</v>
      </c>
      <c r="S211" s="392">
        <v>702</v>
      </c>
      <c r="T211" s="195">
        <v>1097</v>
      </c>
      <c r="U211" s="196">
        <v>-395</v>
      </c>
      <c r="V211" s="191">
        <v>-0.36007292616226072</v>
      </c>
      <c r="W211" s="197">
        <v>0.61715028150714601</v>
      </c>
      <c r="X211" s="198">
        <v>0.2511394288903358</v>
      </c>
      <c r="Y211" s="199">
        <v>0.36601085261681021</v>
      </c>
      <c r="Z211" s="202"/>
      <c r="AI211" s="182"/>
    </row>
    <row r="212" spans="1:35" s="217" customFormat="1" ht="18" customHeight="1" outlineLevel="2" x14ac:dyDescent="0.35">
      <c r="A212" s="273" t="s">
        <v>220</v>
      </c>
      <c r="B212" s="218"/>
      <c r="C212" s="371">
        <v>0.35</v>
      </c>
      <c r="D212" s="220">
        <v>0.63700000000000001</v>
      </c>
      <c r="E212" s="221">
        <v>-0.28700000000000003</v>
      </c>
      <c r="F212" s="211">
        <v>-0.45054945054945061</v>
      </c>
      <c r="G212" s="207">
        <v>70</v>
      </c>
      <c r="H212" s="209">
        <v>154</v>
      </c>
      <c r="I212" s="208">
        <v>-84</v>
      </c>
      <c r="J212" s="211">
        <v>-0.54545454545454541</v>
      </c>
      <c r="K212" s="393">
        <v>20</v>
      </c>
      <c r="L212" s="363">
        <v>24.175824175824175</v>
      </c>
      <c r="M212" s="372">
        <v>-4.1758241758241752</v>
      </c>
      <c r="N212" s="213"/>
      <c r="O212" s="226">
        <v>1.9219999999999999</v>
      </c>
      <c r="P212" s="220">
        <v>2.4209999999999998</v>
      </c>
      <c r="Q212" s="208">
        <v>-0.49899999999999989</v>
      </c>
      <c r="R212" s="211">
        <v>-0.20611317637339943</v>
      </c>
      <c r="S212" s="215">
        <v>359</v>
      </c>
      <c r="T212" s="209">
        <v>537</v>
      </c>
      <c r="U212" s="208">
        <v>-178</v>
      </c>
      <c r="V212" s="210">
        <v>-0.33147113594040967</v>
      </c>
      <c r="W212" s="362">
        <v>18.678459937565037</v>
      </c>
      <c r="X212" s="363">
        <v>22.180916976456011</v>
      </c>
      <c r="Y212" s="372">
        <v>-3.5024570388909737</v>
      </c>
      <c r="AI212" s="182"/>
    </row>
    <row r="213" spans="1:35" s="217" customFormat="1" ht="18" customHeight="1" outlineLevel="2" x14ac:dyDescent="0.35">
      <c r="A213" s="273" t="s">
        <v>221</v>
      </c>
      <c r="B213" s="218"/>
      <c r="C213" s="371">
        <v>0.15</v>
      </c>
      <c r="D213" s="220">
        <v>0.54</v>
      </c>
      <c r="E213" s="221">
        <v>-0.39</v>
      </c>
      <c r="F213" s="211">
        <v>-0.72222222222222232</v>
      </c>
      <c r="G213" s="207">
        <v>18</v>
      </c>
      <c r="H213" s="209">
        <v>82</v>
      </c>
      <c r="I213" s="208">
        <v>-64</v>
      </c>
      <c r="J213" s="211">
        <v>-0.78048780487804881</v>
      </c>
      <c r="K213" s="393">
        <v>12</v>
      </c>
      <c r="L213" s="363">
        <v>15.185185185185185</v>
      </c>
      <c r="M213" s="372">
        <v>-3.1851851851851851</v>
      </c>
      <c r="N213" s="213"/>
      <c r="O213" s="226">
        <v>1.41</v>
      </c>
      <c r="P213" s="220">
        <v>2.02</v>
      </c>
      <c r="Q213" s="208">
        <v>-0.6100000000000001</v>
      </c>
      <c r="R213" s="211">
        <v>-0.30198019801980203</v>
      </c>
      <c r="S213" s="215">
        <v>215</v>
      </c>
      <c r="T213" s="209">
        <v>387</v>
      </c>
      <c r="U213" s="208">
        <v>-172</v>
      </c>
      <c r="V213" s="210">
        <v>-0.44444444444444442</v>
      </c>
      <c r="W213" s="362">
        <v>15.24822695035461</v>
      </c>
      <c r="X213" s="363">
        <v>19.158415841584159</v>
      </c>
      <c r="Y213" s="372">
        <v>-3.9101888912295486</v>
      </c>
      <c r="AI213" s="182"/>
    </row>
    <row r="214" spans="1:35" ht="18" customHeight="1" outlineLevel="2" x14ac:dyDescent="0.35">
      <c r="A214" s="292" t="s">
        <v>223</v>
      </c>
      <c r="B214" s="305"/>
      <c r="C214" s="281">
        <v>0.95099999999999996</v>
      </c>
      <c r="D214" s="282">
        <v>10.231999999999999</v>
      </c>
      <c r="E214" s="284">
        <v>-9.2809999999999988</v>
      </c>
      <c r="F214" s="285">
        <v>-0.90705629397967158</v>
      </c>
      <c r="G214" s="286">
        <v>3</v>
      </c>
      <c r="H214" s="287">
        <v>50</v>
      </c>
      <c r="I214" s="288">
        <v>-47</v>
      </c>
      <c r="J214" s="285">
        <v>-0.94</v>
      </c>
      <c r="K214" s="289">
        <v>0.31545741324921134</v>
      </c>
      <c r="L214" s="290">
        <v>0.48866301798279904</v>
      </c>
      <c r="M214" s="291">
        <v>-0.1732056047335877</v>
      </c>
      <c r="N214" s="305"/>
      <c r="O214" s="293">
        <v>32.695999999999998</v>
      </c>
      <c r="P214" s="282">
        <v>47.735999999999997</v>
      </c>
      <c r="Q214" s="288">
        <v>-15.04</v>
      </c>
      <c r="R214" s="285">
        <v>-0.31506619741913855</v>
      </c>
      <c r="S214" s="294">
        <v>128</v>
      </c>
      <c r="T214" s="287">
        <v>173</v>
      </c>
      <c r="U214" s="288">
        <v>-45</v>
      </c>
      <c r="V214" s="283">
        <v>-0.26011560693641622</v>
      </c>
      <c r="W214" s="289">
        <v>0.39148519696598982</v>
      </c>
      <c r="X214" s="290">
        <v>0.36240992123345062</v>
      </c>
      <c r="Y214" s="291">
        <v>2.9075275732539207E-2</v>
      </c>
      <c r="Z214" s="357"/>
      <c r="AI214" s="182"/>
    </row>
    <row r="215" spans="1:35" ht="18" customHeight="1" outlineLevel="1" x14ac:dyDescent="0.45">
      <c r="D215" s="301"/>
      <c r="P215" s="301"/>
    </row>
    <row r="216" spans="1:35" ht="18" hidden="1" customHeight="1" x14ac:dyDescent="0.45">
      <c r="D216" s="301"/>
      <c r="P216" s="301"/>
    </row>
    <row r="217" spans="1:35" ht="18" hidden="1" customHeight="1" x14ac:dyDescent="0.45">
      <c r="D217" s="301"/>
      <c r="P217" s="301"/>
    </row>
    <row r="218" spans="1:35" ht="18" hidden="1" customHeight="1" x14ac:dyDescent="0.45">
      <c r="D218" s="301"/>
      <c r="P218" s="301"/>
    </row>
    <row r="219" spans="1:35" s="182" customFormat="1" ht="19" customHeight="1" collapsed="1" x14ac:dyDescent="0.35">
      <c r="A219" s="103" t="s">
        <v>154</v>
      </c>
      <c r="B219" s="166"/>
      <c r="C219" s="167">
        <v>85.712000000000003</v>
      </c>
      <c r="D219" s="168">
        <v>220.87099999999998</v>
      </c>
      <c r="E219" s="170">
        <v>-135.15899999999999</v>
      </c>
      <c r="F219" s="171">
        <v>-0.61193637915344246</v>
      </c>
      <c r="G219" s="172">
        <v>21996</v>
      </c>
      <c r="H219" s="173">
        <v>59922</v>
      </c>
      <c r="I219" s="174">
        <v>-37926</v>
      </c>
      <c r="J219" s="171">
        <v>-0.63292279963953146</v>
      </c>
      <c r="K219" s="175">
        <v>25.662684338249019</v>
      </c>
      <c r="L219" s="176">
        <v>27.129863132778866</v>
      </c>
      <c r="M219" s="177">
        <v>-1.4671787945298469</v>
      </c>
      <c r="N219" s="178"/>
      <c r="O219" s="179">
        <v>725.97800000000007</v>
      </c>
      <c r="P219" s="168">
        <v>822.35400000000004</v>
      </c>
      <c r="Q219" s="174">
        <v>-96.375999999999976</v>
      </c>
      <c r="R219" s="171">
        <v>-0.11719527113627459</v>
      </c>
      <c r="S219" s="303">
        <v>191099</v>
      </c>
      <c r="T219" s="173">
        <v>223109</v>
      </c>
      <c r="U219" s="174">
        <v>-32010</v>
      </c>
      <c r="V219" s="169">
        <v>-0.14347247309611</v>
      </c>
      <c r="W219" s="175">
        <v>26.322973974417952</v>
      </c>
      <c r="X219" s="176">
        <v>27.1305301609769</v>
      </c>
      <c r="Y219" s="177">
        <v>-0.80755618655894779</v>
      </c>
      <c r="Z219" s="181"/>
    </row>
    <row r="220" spans="1:35" s="202" customFormat="1" ht="18" customHeight="1" outlineLevel="1" x14ac:dyDescent="0.35">
      <c r="A220" s="394" t="s">
        <v>155</v>
      </c>
      <c r="B220" s="183"/>
      <c r="C220" s="219">
        <v>41.9</v>
      </c>
      <c r="D220" s="220">
        <v>148.29599999999999</v>
      </c>
      <c r="E220" s="221">
        <v>-106.39599999999999</v>
      </c>
      <c r="F220" s="211">
        <v>-0.71745697793601981</v>
      </c>
      <c r="G220" s="207">
        <v>13190</v>
      </c>
      <c r="H220" s="209">
        <v>44859</v>
      </c>
      <c r="I220" s="208">
        <v>-31669</v>
      </c>
      <c r="J220" s="211">
        <v>-0.70596758732918707</v>
      </c>
      <c r="K220" s="222">
        <v>31.479713603818617</v>
      </c>
      <c r="L220" s="223">
        <v>30.249635863408319</v>
      </c>
      <c r="M220" s="225">
        <v>1.230077740410298</v>
      </c>
      <c r="N220" s="213"/>
      <c r="O220" s="226">
        <v>440.41800000000001</v>
      </c>
      <c r="P220" s="220">
        <v>539.94600000000003</v>
      </c>
      <c r="Q220" s="208">
        <v>-99.52800000000002</v>
      </c>
      <c r="R220" s="211">
        <v>-0.18432954406551771</v>
      </c>
      <c r="S220" s="207">
        <v>128903</v>
      </c>
      <c r="T220" s="209">
        <v>156571</v>
      </c>
      <c r="U220" s="208">
        <v>-27668</v>
      </c>
      <c r="V220" s="210">
        <v>-0.17671216253329158</v>
      </c>
      <c r="W220" s="222">
        <v>29.268331448760044</v>
      </c>
      <c r="X220" s="223">
        <v>28.997529382567887</v>
      </c>
      <c r="Y220" s="225">
        <v>0.2708020661921573</v>
      </c>
      <c r="Z220" s="181"/>
      <c r="AI220" s="182"/>
    </row>
    <row r="221" spans="1:35" s="202" customFormat="1" ht="18" customHeight="1" outlineLevel="1" x14ac:dyDescent="0.35">
      <c r="A221" s="203" t="s">
        <v>156</v>
      </c>
      <c r="B221" s="183"/>
      <c r="C221" s="219">
        <v>26.457000000000001</v>
      </c>
      <c r="D221" s="220">
        <v>30.971</v>
      </c>
      <c r="E221" s="221">
        <v>-4.5139999999999993</v>
      </c>
      <c r="F221" s="211">
        <v>-0.14574924929773014</v>
      </c>
      <c r="G221" s="207">
        <v>3837</v>
      </c>
      <c r="H221" s="209">
        <v>4541</v>
      </c>
      <c r="I221" s="208">
        <v>-704</v>
      </c>
      <c r="J221" s="211">
        <v>-0.15503193129266679</v>
      </c>
      <c r="K221" s="222">
        <v>14.502778092754282</v>
      </c>
      <c r="L221" s="223">
        <v>14.662103257886411</v>
      </c>
      <c r="M221" s="225">
        <v>-0.15932516513212924</v>
      </c>
      <c r="N221" s="213"/>
      <c r="O221" s="226">
        <v>150.86000000000001</v>
      </c>
      <c r="P221" s="220">
        <v>119.44</v>
      </c>
      <c r="Q221" s="208">
        <v>31.420000000000016</v>
      </c>
      <c r="R221" s="211">
        <v>0.26306095110515759</v>
      </c>
      <c r="S221" s="207">
        <v>26617</v>
      </c>
      <c r="T221" s="209">
        <v>21396</v>
      </c>
      <c r="U221" s="208">
        <v>5221</v>
      </c>
      <c r="V221" s="210">
        <v>0.24401757337820151</v>
      </c>
      <c r="W221" s="222">
        <v>17.643510539573114</v>
      </c>
      <c r="X221" s="223">
        <v>17.913596784996653</v>
      </c>
      <c r="Y221" s="225">
        <v>-0.27008624542353843</v>
      </c>
      <c r="Z221" s="181"/>
      <c r="AI221" s="182"/>
    </row>
    <row r="222" spans="1:35" s="217" customFormat="1" ht="18" customHeight="1" outlineLevel="1" x14ac:dyDescent="0.35">
      <c r="A222" s="395" t="s">
        <v>157</v>
      </c>
      <c r="B222" s="204"/>
      <c r="C222" s="346">
        <v>3.9990000000000001</v>
      </c>
      <c r="D222" s="347">
        <v>7.5119999999999996</v>
      </c>
      <c r="E222" s="348">
        <v>-3.5129999999999995</v>
      </c>
      <c r="F222" s="349">
        <v>-0.46765175718849838</v>
      </c>
      <c r="G222" s="350">
        <v>924</v>
      </c>
      <c r="H222" s="351">
        <v>1207</v>
      </c>
      <c r="I222" s="236">
        <v>-283</v>
      </c>
      <c r="J222" s="349">
        <v>-0.23446561723280857</v>
      </c>
      <c r="K222" s="352">
        <v>23.105776444111029</v>
      </c>
      <c r="L222" s="353">
        <v>16.067625133120341</v>
      </c>
      <c r="M222" s="354">
        <v>7.0381513109906884</v>
      </c>
      <c r="N222" s="213"/>
      <c r="O222" s="355">
        <v>26.094999999999999</v>
      </c>
      <c r="P222" s="347">
        <v>27.74</v>
      </c>
      <c r="Q222" s="236">
        <v>-1.6449999999999996</v>
      </c>
      <c r="R222" s="349">
        <v>-5.9300648882480211E-2</v>
      </c>
      <c r="S222" s="350">
        <v>5488</v>
      </c>
      <c r="T222" s="351">
        <v>4170</v>
      </c>
      <c r="U222" s="236">
        <v>1318</v>
      </c>
      <c r="V222" s="235">
        <v>0.31606714628297361</v>
      </c>
      <c r="W222" s="352">
        <v>21.030848821613336</v>
      </c>
      <c r="X222" s="353">
        <v>15.03244412400865</v>
      </c>
      <c r="Y222" s="354">
        <v>5.9984046976046859</v>
      </c>
      <c r="Z222" s="216"/>
      <c r="AI222" s="182"/>
    </row>
    <row r="223" spans="1:35" s="202" customFormat="1" ht="18" customHeight="1" outlineLevel="1" x14ac:dyDescent="0.35">
      <c r="A223" s="227" t="s">
        <v>158</v>
      </c>
      <c r="B223" s="183"/>
      <c r="C223" s="320">
        <v>6.97</v>
      </c>
      <c r="D223" s="321">
        <v>19.625</v>
      </c>
      <c r="E223" s="259">
        <v>-12.655000000000001</v>
      </c>
      <c r="F223" s="261">
        <v>-0.64484076433121018</v>
      </c>
      <c r="G223" s="322">
        <v>1857</v>
      </c>
      <c r="H223" s="263">
        <v>5126</v>
      </c>
      <c r="I223" s="260">
        <v>-3269</v>
      </c>
      <c r="J223" s="261">
        <v>-0.63772922356613337</v>
      </c>
      <c r="K223" s="254">
        <v>26.642754662840744</v>
      </c>
      <c r="L223" s="255">
        <v>26.119745222929936</v>
      </c>
      <c r="M223" s="256">
        <v>0.52300943991080828</v>
      </c>
      <c r="N223" s="178"/>
      <c r="O223" s="257">
        <v>61.226000000000006</v>
      </c>
      <c r="P223" s="321">
        <v>68.254999999999995</v>
      </c>
      <c r="Q223" s="260">
        <v>-7.0289999999999893</v>
      </c>
      <c r="R223" s="261">
        <v>-0.10298146655922624</v>
      </c>
      <c r="S223" s="262">
        <v>15656</v>
      </c>
      <c r="T223" s="263">
        <v>17261</v>
      </c>
      <c r="U223" s="260">
        <v>-1605</v>
      </c>
      <c r="V223" s="258">
        <v>-9.2984183998609637E-2</v>
      </c>
      <c r="W223" s="254">
        <v>25.570835919380652</v>
      </c>
      <c r="X223" s="255">
        <v>25.28898981759578</v>
      </c>
      <c r="Y223" s="256">
        <v>0.28184610178487191</v>
      </c>
      <c r="Z223" s="181"/>
      <c r="AI223" s="182"/>
    </row>
    <row r="224" spans="1:35" s="217" customFormat="1" ht="18" customHeight="1" outlineLevel="1" x14ac:dyDescent="0.35">
      <c r="A224" s="267" t="s">
        <v>159</v>
      </c>
      <c r="B224" s="218"/>
      <c r="C224" s="219">
        <v>0.9</v>
      </c>
      <c r="D224" s="220">
        <v>5.5970000000000004</v>
      </c>
      <c r="E224" s="221">
        <v>-4.6970000000000001</v>
      </c>
      <c r="F224" s="211">
        <v>-0.83919957119885658</v>
      </c>
      <c r="G224" s="207">
        <v>308</v>
      </c>
      <c r="H224" s="209">
        <v>1446</v>
      </c>
      <c r="I224" s="208">
        <v>-1138</v>
      </c>
      <c r="J224" s="211">
        <v>-0.78699861687413553</v>
      </c>
      <c r="K224" s="222">
        <v>34.222222222222221</v>
      </c>
      <c r="L224" s="223">
        <v>25.835268894050383</v>
      </c>
      <c r="M224" s="225">
        <v>8.3869533281718383</v>
      </c>
      <c r="N224" s="213"/>
      <c r="O224" s="226">
        <v>18.231999999999999</v>
      </c>
      <c r="P224" s="220">
        <v>18.916</v>
      </c>
      <c r="Q224" s="208">
        <v>-0.68400000000000105</v>
      </c>
      <c r="R224" s="211">
        <v>-3.6159864664834007E-2</v>
      </c>
      <c r="S224" s="215">
        <v>4719</v>
      </c>
      <c r="T224" s="209">
        <v>5370</v>
      </c>
      <c r="U224" s="208">
        <v>-651</v>
      </c>
      <c r="V224" s="210">
        <v>-0.12122905027932962</v>
      </c>
      <c r="W224" s="222">
        <v>25.88306274681878</v>
      </c>
      <c r="X224" s="223">
        <v>28.388665679847747</v>
      </c>
      <c r="Y224" s="225">
        <v>-2.5056029330289675</v>
      </c>
      <c r="Z224" s="216"/>
      <c r="AI224" s="182"/>
    </row>
    <row r="225" spans="1:35" s="217" customFormat="1" ht="18" customHeight="1" outlineLevel="1" x14ac:dyDescent="0.35">
      <c r="A225" s="267" t="s">
        <v>160</v>
      </c>
      <c r="B225" s="218"/>
      <c r="C225" s="219">
        <v>3</v>
      </c>
      <c r="D225" s="220">
        <v>6.1719999999999997</v>
      </c>
      <c r="E225" s="221">
        <v>-3.1719999999999997</v>
      </c>
      <c r="F225" s="211">
        <v>-0.51393389500972131</v>
      </c>
      <c r="G225" s="207">
        <v>1295</v>
      </c>
      <c r="H225" s="209">
        <v>2877</v>
      </c>
      <c r="I225" s="208">
        <v>-1582</v>
      </c>
      <c r="J225" s="211">
        <v>-0.54987834549878345</v>
      </c>
      <c r="K225" s="222">
        <v>43.166666666666664</v>
      </c>
      <c r="L225" s="223">
        <v>46.613739468567729</v>
      </c>
      <c r="M225" s="225">
        <v>-3.447072801901065</v>
      </c>
      <c r="N225" s="213"/>
      <c r="O225" s="226">
        <v>20.132000000000001</v>
      </c>
      <c r="P225" s="220">
        <v>20.361000000000001</v>
      </c>
      <c r="Q225" s="208">
        <v>-0.2289999999999992</v>
      </c>
      <c r="R225" s="211">
        <v>-1.1246991798045225E-2</v>
      </c>
      <c r="S225" s="207">
        <v>8287</v>
      </c>
      <c r="T225" s="209">
        <v>9117</v>
      </c>
      <c r="U225" s="208">
        <v>-830</v>
      </c>
      <c r="V225" s="210">
        <v>-9.1038718876823466E-2</v>
      </c>
      <c r="W225" s="222">
        <v>41.163322074309555</v>
      </c>
      <c r="X225" s="223">
        <v>44.776779136584651</v>
      </c>
      <c r="Y225" s="225">
        <v>-3.6134570622750957</v>
      </c>
      <c r="Z225" s="216"/>
      <c r="AI225" s="182"/>
    </row>
    <row r="226" spans="1:35" s="202" customFormat="1" ht="18" customHeight="1" outlineLevel="2" x14ac:dyDescent="0.35">
      <c r="A226" s="319" t="s">
        <v>408</v>
      </c>
      <c r="B226" s="183"/>
      <c r="C226" s="320">
        <v>0.1</v>
      </c>
      <c r="D226" s="321">
        <v>0.95</v>
      </c>
      <c r="E226" s="259">
        <v>-0.85</v>
      </c>
      <c r="F226" s="261">
        <v>-0.89473684210526316</v>
      </c>
      <c r="G226" s="322">
        <v>23</v>
      </c>
      <c r="H226" s="263">
        <v>187</v>
      </c>
      <c r="I226" s="260">
        <v>-164</v>
      </c>
      <c r="J226" s="261">
        <v>-0.87700534759358284</v>
      </c>
      <c r="K226" s="254">
        <v>23</v>
      </c>
      <c r="L226" s="255">
        <v>19.684210526315791</v>
      </c>
      <c r="M226" s="256">
        <v>3.3157894736842088</v>
      </c>
      <c r="N226" s="178"/>
      <c r="O226" s="257">
        <v>2.4749999999999996</v>
      </c>
      <c r="P226" s="321">
        <v>3.367</v>
      </c>
      <c r="Q226" s="260">
        <v>-0.89200000000000035</v>
      </c>
      <c r="R226" s="261">
        <v>-0.26492426492426502</v>
      </c>
      <c r="S226" s="262">
        <v>645</v>
      </c>
      <c r="T226" s="263">
        <v>717</v>
      </c>
      <c r="U226" s="260">
        <v>-72</v>
      </c>
      <c r="V226" s="258">
        <v>-0.10041841004184104</v>
      </c>
      <c r="W226" s="254">
        <v>26.060606060606066</v>
      </c>
      <c r="X226" s="255">
        <v>21.294921294921295</v>
      </c>
      <c r="Y226" s="256">
        <v>4.765684765684771</v>
      </c>
      <c r="AI226" s="182"/>
    </row>
    <row r="227" spans="1:35" s="217" customFormat="1" ht="18" customHeight="1" outlineLevel="2" x14ac:dyDescent="0.35">
      <c r="A227" s="273" t="s">
        <v>161</v>
      </c>
      <c r="B227" s="218"/>
      <c r="C227" s="219">
        <v>0.02</v>
      </c>
      <c r="D227" s="220">
        <v>0.1</v>
      </c>
      <c r="E227" s="221">
        <v>-0.08</v>
      </c>
      <c r="F227" s="211">
        <v>-0.8</v>
      </c>
      <c r="G227" s="207">
        <v>6</v>
      </c>
      <c r="H227" s="209">
        <v>18</v>
      </c>
      <c r="I227" s="208">
        <v>-12</v>
      </c>
      <c r="J227" s="211">
        <v>-0.66666666666666674</v>
      </c>
      <c r="K227" s="222">
        <v>30</v>
      </c>
      <c r="L227" s="223">
        <v>18</v>
      </c>
      <c r="M227" s="225">
        <v>12</v>
      </c>
      <c r="N227" s="213"/>
      <c r="O227" s="226">
        <v>0.29299999999999998</v>
      </c>
      <c r="P227" s="220">
        <v>0.34399999999999997</v>
      </c>
      <c r="Q227" s="208">
        <v>-5.099999999999999E-2</v>
      </c>
      <c r="R227" s="211">
        <v>-0.1482558139534883</v>
      </c>
      <c r="S227" s="215">
        <v>84</v>
      </c>
      <c r="T227" s="209">
        <v>53</v>
      </c>
      <c r="U227" s="208">
        <v>31</v>
      </c>
      <c r="V227" s="210">
        <v>0.58490566037735858</v>
      </c>
      <c r="W227" s="222">
        <v>28.668941979522184</v>
      </c>
      <c r="X227" s="223">
        <v>15.406976744186046</v>
      </c>
      <c r="Y227" s="225">
        <v>13.261965235336138</v>
      </c>
      <c r="Z227" s="216"/>
      <c r="AI227" s="182"/>
    </row>
    <row r="228" spans="1:35" s="217" customFormat="1" ht="18" customHeight="1" outlineLevel="2" x14ac:dyDescent="0.35">
      <c r="A228" s="273" t="s">
        <v>162</v>
      </c>
      <c r="B228" s="218"/>
      <c r="C228" s="219">
        <v>0.05</v>
      </c>
      <c r="D228" s="220">
        <v>0.56399999999999995</v>
      </c>
      <c r="E228" s="221">
        <v>-0.5139999999999999</v>
      </c>
      <c r="F228" s="211">
        <v>-0.91134751773049638</v>
      </c>
      <c r="G228" s="207">
        <v>10</v>
      </c>
      <c r="H228" s="209">
        <v>138</v>
      </c>
      <c r="I228" s="208">
        <v>-128</v>
      </c>
      <c r="J228" s="211">
        <v>-0.92753623188405798</v>
      </c>
      <c r="K228" s="222">
        <v>20</v>
      </c>
      <c r="L228" s="223">
        <v>24.468085106382979</v>
      </c>
      <c r="M228" s="225">
        <v>-4.4680851063829792</v>
      </c>
      <c r="N228" s="213"/>
      <c r="O228" s="226">
        <v>1.5489999999999999</v>
      </c>
      <c r="P228" s="220">
        <v>2.0049999999999999</v>
      </c>
      <c r="Q228" s="208">
        <v>-0.45599999999999996</v>
      </c>
      <c r="R228" s="211">
        <v>-0.22743142144638406</v>
      </c>
      <c r="S228" s="215">
        <v>449</v>
      </c>
      <c r="T228" s="209">
        <v>607</v>
      </c>
      <c r="U228" s="208">
        <v>-158</v>
      </c>
      <c r="V228" s="210">
        <v>-0.26029654036243821</v>
      </c>
      <c r="W228" s="222">
        <v>28.986442866365397</v>
      </c>
      <c r="X228" s="223">
        <v>30.274314214463839</v>
      </c>
      <c r="Y228" s="225">
        <v>-1.2878713480984416</v>
      </c>
      <c r="Z228" s="216"/>
      <c r="AI228" s="182"/>
    </row>
    <row r="229" spans="1:35" s="217" customFormat="1" ht="18" customHeight="1" outlineLevel="2" x14ac:dyDescent="0.35">
      <c r="A229" s="361" t="s">
        <v>163</v>
      </c>
      <c r="B229" s="218"/>
      <c r="C229" s="346">
        <v>0.03</v>
      </c>
      <c r="D229" s="347">
        <v>0.28599999999999998</v>
      </c>
      <c r="E229" s="348">
        <v>-0.25600000000000001</v>
      </c>
      <c r="F229" s="349">
        <v>-0.8951048951048951</v>
      </c>
      <c r="G229" s="350">
        <v>7</v>
      </c>
      <c r="H229" s="351">
        <v>31</v>
      </c>
      <c r="I229" s="236">
        <v>-24</v>
      </c>
      <c r="J229" s="349">
        <v>-0.77419354838709675</v>
      </c>
      <c r="K229" s="352">
        <v>23.333333333333332</v>
      </c>
      <c r="L229" s="353">
        <v>10.839160839160838</v>
      </c>
      <c r="M229" s="354">
        <v>12.494172494172494</v>
      </c>
      <c r="N229" s="213"/>
      <c r="O229" s="355">
        <v>0.63300000000000001</v>
      </c>
      <c r="P229" s="347">
        <v>1.018</v>
      </c>
      <c r="Q229" s="236">
        <v>-0.38500000000000001</v>
      </c>
      <c r="R229" s="349">
        <v>-0.37819253438113953</v>
      </c>
      <c r="S229" s="350">
        <v>112</v>
      </c>
      <c r="T229" s="351">
        <v>57</v>
      </c>
      <c r="U229" s="236">
        <v>55</v>
      </c>
      <c r="V229" s="349">
        <v>0.96491228070175428</v>
      </c>
      <c r="W229" s="352">
        <v>17.693522906793049</v>
      </c>
      <c r="X229" s="353">
        <v>5.5992141453831046</v>
      </c>
      <c r="Y229" s="354">
        <v>12.094308761409945</v>
      </c>
      <c r="Z229" s="216"/>
      <c r="AI229" s="182"/>
    </row>
    <row r="230" spans="1:35" s="202" customFormat="1" ht="18" customHeight="1" outlineLevel="2" x14ac:dyDescent="0.35">
      <c r="A230" s="319" t="s">
        <v>409</v>
      </c>
      <c r="B230" s="183"/>
      <c r="C230" s="320">
        <v>2.9699999999999998</v>
      </c>
      <c r="D230" s="321">
        <v>6.9059999999999997</v>
      </c>
      <c r="E230" s="259">
        <v>-3.9359999999999999</v>
      </c>
      <c r="F230" s="261">
        <v>-0.56993918331885318</v>
      </c>
      <c r="G230" s="322">
        <v>231</v>
      </c>
      <c r="H230" s="263">
        <v>616</v>
      </c>
      <c r="I230" s="260">
        <v>-385</v>
      </c>
      <c r="J230" s="261">
        <v>-0.625</v>
      </c>
      <c r="K230" s="387">
        <v>7.7777777777777795</v>
      </c>
      <c r="L230" s="388">
        <v>8.9197799015348966</v>
      </c>
      <c r="M230" s="256">
        <v>-1.1420021237571172</v>
      </c>
      <c r="N230" s="178"/>
      <c r="O230" s="257">
        <v>20.387</v>
      </c>
      <c r="P230" s="321">
        <v>25.611000000000001</v>
      </c>
      <c r="Q230" s="260">
        <v>-5.2240000000000002</v>
      </c>
      <c r="R230" s="261">
        <v>-0.20397485455468356</v>
      </c>
      <c r="S230" s="262">
        <v>2005</v>
      </c>
      <c r="T230" s="263">
        <v>2057</v>
      </c>
      <c r="U230" s="260">
        <v>-52</v>
      </c>
      <c r="V230" s="258">
        <v>-2.5279533300923696E-2</v>
      </c>
      <c r="W230" s="387">
        <v>9.8346985824299793</v>
      </c>
      <c r="X230" s="388">
        <v>8.0317051267033701</v>
      </c>
      <c r="Y230" s="256">
        <v>1.8029934557266092</v>
      </c>
      <c r="Z230" s="181"/>
      <c r="AI230" s="182"/>
    </row>
    <row r="231" spans="1:35" s="217" customFormat="1" ht="18" customHeight="1" outlineLevel="2" x14ac:dyDescent="0.35">
      <c r="A231" s="396" t="s">
        <v>164</v>
      </c>
      <c r="B231" s="218"/>
      <c r="C231" s="219">
        <v>7.0000000000000007E-2</v>
      </c>
      <c r="D231" s="220">
        <v>0.127</v>
      </c>
      <c r="E231" s="221">
        <v>-5.6999999999999995E-2</v>
      </c>
      <c r="F231" s="211">
        <v>-0.44881889763779526</v>
      </c>
      <c r="G231" s="207">
        <v>6</v>
      </c>
      <c r="H231" s="209">
        <v>20</v>
      </c>
      <c r="I231" s="208">
        <v>-14</v>
      </c>
      <c r="J231" s="211">
        <v>-0.7</v>
      </c>
      <c r="K231" s="222">
        <v>8.5714285714285712</v>
      </c>
      <c r="L231" s="223">
        <v>15.748031496062993</v>
      </c>
      <c r="M231" s="225">
        <v>-7.1766029246344214</v>
      </c>
      <c r="N231" s="213"/>
      <c r="O231" s="226">
        <v>0.38900000000000001</v>
      </c>
      <c r="P231" s="220">
        <v>0.46899999999999997</v>
      </c>
      <c r="Q231" s="208">
        <v>-7.999999999999996E-2</v>
      </c>
      <c r="R231" s="211">
        <v>-0.17057569296375263</v>
      </c>
      <c r="S231" s="215">
        <v>38</v>
      </c>
      <c r="T231" s="209">
        <v>33</v>
      </c>
      <c r="U231" s="208">
        <v>5</v>
      </c>
      <c r="V231" s="210">
        <v>0.1515151515151516</v>
      </c>
      <c r="W231" s="222">
        <v>9.7686375321336758</v>
      </c>
      <c r="X231" s="223">
        <v>7.0362473347547976</v>
      </c>
      <c r="Y231" s="225">
        <v>2.7323901973788782</v>
      </c>
      <c r="AI231" s="182"/>
    </row>
    <row r="232" spans="1:35" s="217" customFormat="1" ht="18" customHeight="1" outlineLevel="2" x14ac:dyDescent="0.35">
      <c r="A232" s="396" t="s">
        <v>165</v>
      </c>
      <c r="B232" s="218"/>
      <c r="C232" s="219">
        <v>0.01</v>
      </c>
      <c r="D232" s="220">
        <v>0.20499999999999999</v>
      </c>
      <c r="E232" s="221">
        <v>-0.19499999999999998</v>
      </c>
      <c r="F232" s="211">
        <v>-0.95121951219512191</v>
      </c>
      <c r="G232" s="207">
        <v>0</v>
      </c>
      <c r="H232" s="209">
        <v>4</v>
      </c>
      <c r="I232" s="208">
        <v>-4</v>
      </c>
      <c r="J232" s="211">
        <v>-1</v>
      </c>
      <c r="K232" s="362">
        <v>0</v>
      </c>
      <c r="L232" s="363">
        <v>1.9512195121951219</v>
      </c>
      <c r="M232" s="225">
        <v>-1.9512195121951219</v>
      </c>
      <c r="N232" s="213"/>
      <c r="O232" s="226">
        <v>0.42799999999999999</v>
      </c>
      <c r="P232" s="220">
        <v>0.78800000000000003</v>
      </c>
      <c r="Q232" s="208">
        <v>-0.36000000000000004</v>
      </c>
      <c r="R232" s="211">
        <v>-0.45685279187817263</v>
      </c>
      <c r="S232" s="215">
        <v>0</v>
      </c>
      <c r="T232" s="209">
        <v>26</v>
      </c>
      <c r="U232" s="208">
        <v>-26</v>
      </c>
      <c r="V232" s="210">
        <v>-1</v>
      </c>
      <c r="W232" s="362">
        <v>0</v>
      </c>
      <c r="X232" s="363">
        <v>3.2994923857868024</v>
      </c>
      <c r="Y232" s="225">
        <v>-3.2994923857868024</v>
      </c>
      <c r="AI232" s="182"/>
    </row>
    <row r="233" spans="1:35" s="217" customFormat="1" ht="18" customHeight="1" outlineLevel="2" x14ac:dyDescent="0.35">
      <c r="A233" s="396" t="s">
        <v>166</v>
      </c>
      <c r="B233" s="218"/>
      <c r="C233" s="219">
        <v>0.01</v>
      </c>
      <c r="D233" s="220">
        <v>0.49099999999999999</v>
      </c>
      <c r="E233" s="221">
        <v>-0.48099999999999998</v>
      </c>
      <c r="F233" s="211">
        <v>-0.97963340122199594</v>
      </c>
      <c r="G233" s="207">
        <v>0</v>
      </c>
      <c r="H233" s="209">
        <v>0</v>
      </c>
      <c r="I233" s="208">
        <v>0</v>
      </c>
      <c r="J233" s="211">
        <v>0</v>
      </c>
      <c r="K233" s="222">
        <v>0</v>
      </c>
      <c r="L233" s="223">
        <v>0</v>
      </c>
      <c r="M233" s="225">
        <v>0</v>
      </c>
      <c r="N233" s="213"/>
      <c r="O233" s="226">
        <v>0.23699999999999999</v>
      </c>
      <c r="P233" s="220">
        <v>1.819</v>
      </c>
      <c r="Q233" s="208">
        <v>-1.5819999999999999</v>
      </c>
      <c r="R233" s="211">
        <v>-0.86970863111599783</v>
      </c>
      <c r="S233" s="215">
        <v>0</v>
      </c>
      <c r="T233" s="209">
        <v>0</v>
      </c>
      <c r="U233" s="208">
        <v>0</v>
      </c>
      <c r="V233" s="210">
        <v>0</v>
      </c>
      <c r="W233" s="222">
        <v>0</v>
      </c>
      <c r="X233" s="223">
        <v>0</v>
      </c>
      <c r="Y233" s="225">
        <v>0</v>
      </c>
      <c r="AI233" s="182"/>
    </row>
    <row r="234" spans="1:35" s="217" customFormat="1" ht="18" customHeight="1" outlineLevel="2" x14ac:dyDescent="0.35">
      <c r="A234" s="397" t="s">
        <v>167</v>
      </c>
      <c r="B234" s="218"/>
      <c r="C234" s="219">
        <v>0.08</v>
      </c>
      <c r="D234" s="220">
        <v>0.32</v>
      </c>
      <c r="E234" s="221">
        <v>-0.24</v>
      </c>
      <c r="F234" s="211">
        <v>-0.75</v>
      </c>
      <c r="G234" s="207">
        <v>10</v>
      </c>
      <c r="H234" s="209">
        <v>37</v>
      </c>
      <c r="I234" s="208">
        <v>-27</v>
      </c>
      <c r="J234" s="211">
        <v>-0.72972972972972971</v>
      </c>
      <c r="K234" s="222">
        <v>12.5</v>
      </c>
      <c r="L234" s="223">
        <v>11.5625</v>
      </c>
      <c r="M234" s="225">
        <v>0.9375</v>
      </c>
      <c r="N234" s="213"/>
      <c r="O234" s="226">
        <v>0.88400000000000001</v>
      </c>
      <c r="P234" s="220">
        <v>1.2030000000000001</v>
      </c>
      <c r="Q234" s="208">
        <v>-0.31900000000000006</v>
      </c>
      <c r="R234" s="211">
        <v>-0.26517040731504571</v>
      </c>
      <c r="S234" s="215">
        <v>81</v>
      </c>
      <c r="T234" s="209">
        <v>84</v>
      </c>
      <c r="U234" s="208">
        <v>-3</v>
      </c>
      <c r="V234" s="210">
        <v>-3.5714285714285698E-2</v>
      </c>
      <c r="W234" s="222">
        <v>9.1628959276018094</v>
      </c>
      <c r="X234" s="223">
        <v>6.982543640897755</v>
      </c>
      <c r="Y234" s="225">
        <v>2.1803522867040543</v>
      </c>
      <c r="AI234" s="182"/>
    </row>
    <row r="235" spans="1:35" s="217" customFormat="1" ht="18" customHeight="1" outlineLevel="1" x14ac:dyDescent="0.35">
      <c r="A235" s="398" t="s">
        <v>168</v>
      </c>
      <c r="B235" s="218"/>
      <c r="C235" s="346">
        <v>2.8</v>
      </c>
      <c r="D235" s="347">
        <v>5.7629999999999999</v>
      </c>
      <c r="E235" s="348">
        <v>-2.9630000000000001</v>
      </c>
      <c r="F235" s="349">
        <v>-0.51414193996182544</v>
      </c>
      <c r="G235" s="350">
        <v>215</v>
      </c>
      <c r="H235" s="351">
        <v>555</v>
      </c>
      <c r="I235" s="236">
        <v>-340</v>
      </c>
      <c r="J235" s="349">
        <v>-0.61261261261261257</v>
      </c>
      <c r="K235" s="399">
        <v>7.6785714285714288</v>
      </c>
      <c r="L235" s="400">
        <v>9.6304008328995305</v>
      </c>
      <c r="M235" s="354">
        <v>-1.9518294043281017</v>
      </c>
      <c r="N235" s="213"/>
      <c r="O235" s="355">
        <v>18.449000000000002</v>
      </c>
      <c r="P235" s="347">
        <v>21.332000000000001</v>
      </c>
      <c r="Q235" s="236">
        <v>-2.8829999999999991</v>
      </c>
      <c r="R235" s="349">
        <v>-0.13514907181698854</v>
      </c>
      <c r="S235" s="350">
        <v>1886</v>
      </c>
      <c r="T235" s="351">
        <v>1914</v>
      </c>
      <c r="U235" s="236">
        <v>-28</v>
      </c>
      <c r="V235" s="349">
        <v>-1.4629049111807735E-2</v>
      </c>
      <c r="W235" s="399">
        <v>10.222776302238604</v>
      </c>
      <c r="X235" s="400">
        <v>8.9724357772360772</v>
      </c>
      <c r="Y235" s="354">
        <v>1.2503405250025263</v>
      </c>
      <c r="AI235" s="182"/>
    </row>
    <row r="236" spans="1:35" s="202" customFormat="1" ht="18" customHeight="1" outlineLevel="1" x14ac:dyDescent="0.35">
      <c r="A236" s="401" t="s">
        <v>410</v>
      </c>
      <c r="B236" s="183"/>
      <c r="C236" s="320">
        <v>6.386000000000001</v>
      </c>
      <c r="D236" s="321">
        <v>14.466999999999999</v>
      </c>
      <c r="E236" s="259">
        <v>-8.0809999999999977</v>
      </c>
      <c r="F236" s="261">
        <v>-0.55858159950231556</v>
      </c>
      <c r="G236" s="322">
        <v>2188</v>
      </c>
      <c r="H236" s="263">
        <v>4189</v>
      </c>
      <c r="I236" s="260">
        <v>-2001</v>
      </c>
      <c r="J236" s="261">
        <v>-0.47767963714490336</v>
      </c>
      <c r="K236" s="254">
        <v>34.262449107422484</v>
      </c>
      <c r="L236" s="255">
        <v>28.955554019492642</v>
      </c>
      <c r="M236" s="256">
        <v>5.306895087929842</v>
      </c>
      <c r="N236" s="178"/>
      <c r="O236" s="257">
        <v>47.378999999999998</v>
      </c>
      <c r="P236" s="321">
        <v>66.973000000000013</v>
      </c>
      <c r="Q236" s="260">
        <v>-19.594000000000015</v>
      </c>
      <c r="R236" s="261">
        <v>-0.29256566078867619</v>
      </c>
      <c r="S236" s="262">
        <v>14435</v>
      </c>
      <c r="T236" s="263">
        <v>23711</v>
      </c>
      <c r="U236" s="260">
        <v>-9276</v>
      </c>
      <c r="V236" s="258">
        <v>-0.39121083041626248</v>
      </c>
      <c r="W236" s="254">
        <v>30.46708457333418</v>
      </c>
      <c r="X236" s="255">
        <v>35.403819449628948</v>
      </c>
      <c r="Y236" s="256">
        <v>-4.9367348762947678</v>
      </c>
      <c r="AI236" s="182"/>
    </row>
    <row r="237" spans="1:35" s="217" customFormat="1" ht="18" customHeight="1" outlineLevel="1" x14ac:dyDescent="0.35">
      <c r="A237" s="402" t="s">
        <v>169</v>
      </c>
      <c r="B237" s="218"/>
      <c r="C237" s="219">
        <v>1.3520000000000001</v>
      </c>
      <c r="D237" s="220">
        <v>3.5579999999999998</v>
      </c>
      <c r="E237" s="221">
        <v>-2.2059999999999995</v>
      </c>
      <c r="F237" s="211">
        <v>-0.62001124227093873</v>
      </c>
      <c r="G237" s="207">
        <v>273</v>
      </c>
      <c r="H237" s="209">
        <v>666</v>
      </c>
      <c r="I237" s="208">
        <v>-393</v>
      </c>
      <c r="J237" s="211">
        <v>-0.59009009009009006</v>
      </c>
      <c r="K237" s="222">
        <v>20.192307692307693</v>
      </c>
      <c r="L237" s="223">
        <v>18.718381112984822</v>
      </c>
      <c r="M237" s="225">
        <v>1.4739265793228711</v>
      </c>
      <c r="N237" s="213"/>
      <c r="O237" s="226">
        <v>9.468</v>
      </c>
      <c r="P237" s="220">
        <v>13.923999999999999</v>
      </c>
      <c r="Q237" s="208">
        <v>-4.4559999999999995</v>
      </c>
      <c r="R237" s="211">
        <v>-0.32002298190175238</v>
      </c>
      <c r="S237" s="215">
        <v>1706</v>
      </c>
      <c r="T237" s="209">
        <v>3278</v>
      </c>
      <c r="U237" s="208">
        <v>-1572</v>
      </c>
      <c r="V237" s="210">
        <v>-0.47956070774862725</v>
      </c>
      <c r="W237" s="222">
        <v>18.01858893113646</v>
      </c>
      <c r="X237" s="223">
        <v>23.542085607584028</v>
      </c>
      <c r="Y237" s="225">
        <v>-5.5234966764475679</v>
      </c>
      <c r="AI237" s="182"/>
    </row>
    <row r="238" spans="1:35" s="217" customFormat="1" ht="18" customHeight="1" outlineLevel="1" x14ac:dyDescent="0.35">
      <c r="A238" s="402" t="s">
        <v>170</v>
      </c>
      <c r="B238" s="218"/>
      <c r="C238" s="219">
        <v>5.0090000000000003</v>
      </c>
      <c r="D238" s="220">
        <v>10.334</v>
      </c>
      <c r="E238" s="221">
        <v>-5.3249999999999993</v>
      </c>
      <c r="F238" s="211">
        <v>-0.51528933617185979</v>
      </c>
      <c r="G238" s="207">
        <v>1912</v>
      </c>
      <c r="H238" s="209">
        <v>3402</v>
      </c>
      <c r="I238" s="208">
        <v>-1490</v>
      </c>
      <c r="J238" s="211">
        <v>-0.43797766019988238</v>
      </c>
      <c r="K238" s="222">
        <v>38.171291674985028</v>
      </c>
      <c r="L238" s="223">
        <v>32.920456744726145</v>
      </c>
      <c r="M238" s="225">
        <v>5.2508349302588826</v>
      </c>
      <c r="N238" s="213"/>
      <c r="O238" s="226">
        <v>36.771999999999998</v>
      </c>
      <c r="P238" s="220">
        <v>51.078000000000003</v>
      </c>
      <c r="Q238" s="208">
        <v>-14.306000000000004</v>
      </c>
      <c r="R238" s="211">
        <v>-0.28008144406593849</v>
      </c>
      <c r="S238" s="215">
        <v>12514</v>
      </c>
      <c r="T238" s="209">
        <v>19973</v>
      </c>
      <c r="U238" s="208">
        <v>-7459</v>
      </c>
      <c r="V238" s="210">
        <v>-0.37345416312021229</v>
      </c>
      <c r="W238" s="222">
        <v>34.031328184488196</v>
      </c>
      <c r="X238" s="223">
        <v>39.102940600649987</v>
      </c>
      <c r="Y238" s="225">
        <v>-5.0716124161617913</v>
      </c>
      <c r="AI238" s="182"/>
    </row>
    <row r="239" spans="1:35" s="217" customFormat="1" ht="18" customHeight="1" outlineLevel="2" x14ac:dyDescent="0.35">
      <c r="A239" s="485" t="s">
        <v>487</v>
      </c>
      <c r="B239" s="126"/>
      <c r="C239" s="449">
        <v>5.0090000000000003</v>
      </c>
      <c r="D239" s="473">
        <v>10.334</v>
      </c>
      <c r="E239" s="450">
        <v>-5.3249999999999993</v>
      </c>
      <c r="F239" s="451">
        <v>-0.51528933617185979</v>
      </c>
      <c r="G239" s="486">
        <v>1912</v>
      </c>
      <c r="H239" s="487">
        <v>3402</v>
      </c>
      <c r="I239" s="424">
        <v>-1490</v>
      </c>
      <c r="J239" s="451">
        <v>-0.43797766019988238</v>
      </c>
      <c r="K239" s="488">
        <v>38.171291674985028</v>
      </c>
      <c r="L239" s="489">
        <v>32.920456744726145</v>
      </c>
      <c r="M239" s="490">
        <v>5.2508349302588826</v>
      </c>
      <c r="N239" s="272"/>
      <c r="O239" s="452">
        <v>36.771999999999998</v>
      </c>
      <c r="P239" s="473">
        <v>51.078000000000003</v>
      </c>
      <c r="Q239" s="424">
        <v>-14.306000000000004</v>
      </c>
      <c r="R239" s="451">
        <v>-0.28008144406593849</v>
      </c>
      <c r="S239" s="486">
        <v>12514</v>
      </c>
      <c r="T239" s="487">
        <v>19973</v>
      </c>
      <c r="U239" s="424">
        <v>-7459</v>
      </c>
      <c r="V239" s="451">
        <v>-0.37345416312021229</v>
      </c>
      <c r="W239" s="488">
        <v>34.031328184488196</v>
      </c>
      <c r="X239" s="489">
        <v>39.102940600649987</v>
      </c>
      <c r="Y239" s="490">
        <v>-5.0716124161617913</v>
      </c>
      <c r="Z239" s="126"/>
      <c r="AI239" s="182"/>
    </row>
    <row r="240" spans="1:35" s="217" customFormat="1" ht="18" customHeight="1" outlineLevel="2" x14ac:dyDescent="0.35">
      <c r="A240" s="267" t="s">
        <v>488</v>
      </c>
      <c r="B240" s="126"/>
      <c r="C240" s="219">
        <v>0</v>
      </c>
      <c r="D240" s="220">
        <v>0</v>
      </c>
      <c r="E240" s="221">
        <v>0</v>
      </c>
      <c r="F240" s="211">
        <v>0</v>
      </c>
      <c r="G240" s="207">
        <v>0</v>
      </c>
      <c r="H240" s="209">
        <v>0</v>
      </c>
      <c r="I240" s="208">
        <v>0</v>
      </c>
      <c r="J240" s="211">
        <v>0</v>
      </c>
      <c r="K240" s="43"/>
      <c r="L240" s="366"/>
      <c r="M240" s="44"/>
      <c r="N240" s="272"/>
      <c r="O240" s="226">
        <v>0</v>
      </c>
      <c r="P240" s="220">
        <v>0</v>
      </c>
      <c r="Q240" s="208">
        <v>0</v>
      </c>
      <c r="R240" s="211">
        <v>0</v>
      </c>
      <c r="S240" s="207">
        <v>0</v>
      </c>
      <c r="T240" s="209">
        <v>0</v>
      </c>
      <c r="U240" s="208">
        <v>0</v>
      </c>
      <c r="V240" s="211">
        <v>0</v>
      </c>
      <c r="W240" s="222"/>
      <c r="X240" s="223"/>
      <c r="Y240" s="225"/>
      <c r="Z240" s="126"/>
      <c r="AI240" s="182"/>
    </row>
    <row r="241" spans="1:35" s="217" customFormat="1" ht="18" customHeight="1" outlineLevel="1" x14ac:dyDescent="0.35">
      <c r="A241" s="491" t="s">
        <v>171</v>
      </c>
      <c r="B241" s="218"/>
      <c r="C241" s="281">
        <v>2.5000000000000001E-2</v>
      </c>
      <c r="D241" s="282">
        <v>0.57499999999999996</v>
      </c>
      <c r="E241" s="284">
        <v>-0.54999999999999993</v>
      </c>
      <c r="F241" s="285">
        <v>-0.95652173913043481</v>
      </c>
      <c r="G241" s="286">
        <v>3</v>
      </c>
      <c r="H241" s="287">
        <v>121</v>
      </c>
      <c r="I241" s="288">
        <v>-118</v>
      </c>
      <c r="J241" s="285">
        <v>-0.97520661157024791</v>
      </c>
      <c r="K241" s="289">
        <v>12</v>
      </c>
      <c r="L241" s="290">
        <v>21.043478260869566</v>
      </c>
      <c r="M241" s="291">
        <v>-9.0434782608695663</v>
      </c>
      <c r="N241" s="213"/>
      <c r="O241" s="293">
        <v>1.139</v>
      </c>
      <c r="P241" s="282">
        <v>1.9710000000000001</v>
      </c>
      <c r="Q241" s="288">
        <v>-0.83200000000000007</v>
      </c>
      <c r="R241" s="285">
        <v>-0.42212075088787415</v>
      </c>
      <c r="S241" s="294">
        <v>215</v>
      </c>
      <c r="T241" s="287">
        <v>460</v>
      </c>
      <c r="U241" s="288">
        <v>-245</v>
      </c>
      <c r="V241" s="285">
        <v>-0.53260869565217384</v>
      </c>
      <c r="W241" s="289">
        <v>18.876207199297628</v>
      </c>
      <c r="X241" s="290">
        <v>23.338406900050735</v>
      </c>
      <c r="Y241" s="291">
        <v>-4.4621997007531071</v>
      </c>
      <c r="AI241" s="182"/>
    </row>
    <row r="242" spans="1:35" s="277" customFormat="1" ht="18" customHeight="1" outlineLevel="1" x14ac:dyDescent="0.35">
      <c r="A242" s="492" t="s">
        <v>63</v>
      </c>
      <c r="B242" s="299"/>
      <c r="C242" s="403"/>
      <c r="D242" s="471"/>
      <c r="E242" s="406"/>
      <c r="F242" s="405"/>
      <c r="G242" s="404"/>
      <c r="H242" s="299"/>
      <c r="O242" s="407"/>
      <c r="P242" s="407"/>
      <c r="AI242" s="182"/>
    </row>
    <row r="243" spans="1:35" s="182" customFormat="1" ht="19" customHeight="1" x14ac:dyDescent="0.35">
      <c r="A243" s="104" t="s">
        <v>172</v>
      </c>
      <c r="B243" s="166"/>
      <c r="C243" s="167">
        <v>114.55800000000002</v>
      </c>
      <c r="D243" s="168">
        <v>458.452</v>
      </c>
      <c r="E243" s="170">
        <v>-343.89400000000001</v>
      </c>
      <c r="F243" s="171">
        <v>-0.75011996893895105</v>
      </c>
      <c r="G243" s="172">
        <v>6137</v>
      </c>
      <c r="H243" s="173">
        <v>34176</v>
      </c>
      <c r="I243" s="174">
        <v>-28039</v>
      </c>
      <c r="J243" s="171">
        <v>-0.82042954119850187</v>
      </c>
      <c r="K243" s="175">
        <v>5.3571116814190178</v>
      </c>
      <c r="L243" s="176">
        <v>7.4546517410764928</v>
      </c>
      <c r="M243" s="177">
        <v>-2.0975400596574749</v>
      </c>
      <c r="N243" s="178"/>
      <c r="O243" s="179">
        <v>1285.9180000000001</v>
      </c>
      <c r="P243" s="168">
        <v>1810.61</v>
      </c>
      <c r="Q243" s="174">
        <v>-524.69199999999978</v>
      </c>
      <c r="R243" s="171">
        <v>-0.2897874197093796</v>
      </c>
      <c r="S243" s="303">
        <v>82768</v>
      </c>
      <c r="T243" s="173">
        <v>132111</v>
      </c>
      <c r="U243" s="174">
        <v>-49343</v>
      </c>
      <c r="V243" s="169">
        <v>-0.37349652943358236</v>
      </c>
      <c r="W243" s="175">
        <v>6.4364912848253146</v>
      </c>
      <c r="X243" s="176">
        <v>7.2964912377596498</v>
      </c>
      <c r="Y243" s="177">
        <v>-0.85999995293433518</v>
      </c>
      <c r="Z243" s="181"/>
    </row>
    <row r="244" spans="1:35" s="202" customFormat="1" ht="18" customHeight="1" outlineLevel="1" x14ac:dyDescent="0.35">
      <c r="A244" s="408" t="s">
        <v>173</v>
      </c>
      <c r="B244" s="183"/>
      <c r="C244" s="320">
        <v>90.235000000000014</v>
      </c>
      <c r="D244" s="321">
        <v>373.649</v>
      </c>
      <c r="E244" s="259">
        <v>-283.41399999999999</v>
      </c>
      <c r="F244" s="261">
        <v>-0.75850330122655218</v>
      </c>
      <c r="G244" s="322">
        <v>5652</v>
      </c>
      <c r="H244" s="262">
        <v>31653</v>
      </c>
      <c r="I244" s="260">
        <v>-26001</v>
      </c>
      <c r="J244" s="261">
        <v>-0.82143872618709124</v>
      </c>
      <c r="K244" s="254">
        <v>6.2636449271347026</v>
      </c>
      <c r="L244" s="255">
        <v>8.4713193398082165</v>
      </c>
      <c r="M244" s="256">
        <v>-2.2076744126735139</v>
      </c>
      <c r="N244" s="178"/>
      <c r="O244" s="257">
        <v>1051.442</v>
      </c>
      <c r="P244" s="321">
        <v>1472.133</v>
      </c>
      <c r="Q244" s="260">
        <v>-420.69100000000003</v>
      </c>
      <c r="R244" s="261">
        <v>-0.28576969608044922</v>
      </c>
      <c r="S244" s="262">
        <v>76120</v>
      </c>
      <c r="T244" s="263">
        <v>121421</v>
      </c>
      <c r="U244" s="260">
        <v>-45301</v>
      </c>
      <c r="V244" s="258">
        <v>-0.37309032210243698</v>
      </c>
      <c r="W244" s="254">
        <v>7.2395814509977727</v>
      </c>
      <c r="X244" s="255">
        <v>8.247964008686715</v>
      </c>
      <c r="Y244" s="256">
        <v>-1.0083825576889422</v>
      </c>
      <c r="Z244" s="181"/>
      <c r="AI244" s="182"/>
    </row>
    <row r="245" spans="1:35" s="217" customFormat="1" ht="18" customHeight="1" outlineLevel="1" x14ac:dyDescent="0.35">
      <c r="A245" s="267" t="s">
        <v>174</v>
      </c>
      <c r="B245" s="204"/>
      <c r="C245" s="219">
        <v>51.106000000000002</v>
      </c>
      <c r="D245" s="220">
        <v>220.65</v>
      </c>
      <c r="E245" s="221">
        <v>-169.54400000000001</v>
      </c>
      <c r="F245" s="211">
        <v>-0.76838431905733062</v>
      </c>
      <c r="G245" s="207">
        <v>4234</v>
      </c>
      <c r="H245" s="209">
        <v>19221</v>
      </c>
      <c r="I245" s="208">
        <v>-14987</v>
      </c>
      <c r="J245" s="211">
        <v>-0.77972009780968732</v>
      </c>
      <c r="K245" s="222">
        <v>8.2847415176300228</v>
      </c>
      <c r="L245" s="223">
        <v>8.7110808973487419</v>
      </c>
      <c r="M245" s="225">
        <v>-0.42633937971871916</v>
      </c>
      <c r="N245" s="213"/>
      <c r="O245" s="226">
        <v>581.36599999999999</v>
      </c>
      <c r="P245" s="220">
        <v>799.20299999999997</v>
      </c>
      <c r="Q245" s="208">
        <v>-217.83699999999999</v>
      </c>
      <c r="R245" s="211">
        <v>-0.27256779566643263</v>
      </c>
      <c r="S245" s="215">
        <v>45621</v>
      </c>
      <c r="T245" s="209">
        <v>70486</v>
      </c>
      <c r="U245" s="208">
        <v>-24865</v>
      </c>
      <c r="V245" s="210">
        <v>-0.35276508810260199</v>
      </c>
      <c r="W245" s="222">
        <v>7.8472081270662546</v>
      </c>
      <c r="X245" s="223">
        <v>8.8195364632014641</v>
      </c>
      <c r="Y245" s="225">
        <v>-0.97232833613520953</v>
      </c>
      <c r="Z245" s="216"/>
      <c r="AI245" s="182"/>
    </row>
    <row r="246" spans="1:35" s="217" customFormat="1" ht="18" customHeight="1" outlineLevel="1" x14ac:dyDescent="0.35">
      <c r="A246" s="267" t="s">
        <v>175</v>
      </c>
      <c r="B246" s="218"/>
      <c r="C246" s="219">
        <v>4.0350000000000001</v>
      </c>
      <c r="D246" s="220">
        <v>35.752000000000002</v>
      </c>
      <c r="E246" s="221">
        <v>-31.717000000000002</v>
      </c>
      <c r="F246" s="211">
        <v>-0.8871391810248378</v>
      </c>
      <c r="G246" s="207">
        <v>586</v>
      </c>
      <c r="H246" s="209">
        <v>5783</v>
      </c>
      <c r="I246" s="208">
        <v>-5197</v>
      </c>
      <c r="J246" s="211">
        <v>-0.89866851115338064</v>
      </c>
      <c r="K246" s="222">
        <v>14.522924411400249</v>
      </c>
      <c r="L246" s="223">
        <v>16.175318863280374</v>
      </c>
      <c r="M246" s="225">
        <v>-1.6523944518801255</v>
      </c>
      <c r="N246" s="213"/>
      <c r="O246" s="226">
        <v>90.704999999999998</v>
      </c>
      <c r="P246" s="220">
        <v>170.39599999999999</v>
      </c>
      <c r="Q246" s="208">
        <v>-79.690999999999988</v>
      </c>
      <c r="R246" s="211">
        <v>-0.46768116622455924</v>
      </c>
      <c r="S246" s="215">
        <v>12076</v>
      </c>
      <c r="T246" s="209">
        <v>26419</v>
      </c>
      <c r="U246" s="208">
        <v>-14343</v>
      </c>
      <c r="V246" s="210">
        <v>-0.54290472765812481</v>
      </c>
      <c r="W246" s="222">
        <v>13.313488782316298</v>
      </c>
      <c r="X246" s="223">
        <v>15.504471935960936</v>
      </c>
      <c r="Y246" s="225">
        <v>-2.1909831536446376</v>
      </c>
      <c r="Z246" s="216"/>
      <c r="AI246" s="182"/>
    </row>
    <row r="247" spans="1:35" s="217" customFormat="1" ht="18" customHeight="1" outlineLevel="1" x14ac:dyDescent="0.35">
      <c r="A247" s="267" t="s">
        <v>176</v>
      </c>
      <c r="B247" s="218"/>
      <c r="C247" s="219">
        <v>0.191</v>
      </c>
      <c r="D247" s="220">
        <v>18.901</v>
      </c>
      <c r="E247" s="221">
        <v>-18.71</v>
      </c>
      <c r="F247" s="211">
        <v>-0.98989471456536693</v>
      </c>
      <c r="G247" s="207">
        <v>47</v>
      </c>
      <c r="H247" s="209">
        <v>4349</v>
      </c>
      <c r="I247" s="208">
        <v>-4302</v>
      </c>
      <c r="J247" s="211">
        <v>-0.98919291791216368</v>
      </c>
      <c r="K247" s="222">
        <v>24.607329842931939</v>
      </c>
      <c r="L247" s="223">
        <v>23.009364583884452</v>
      </c>
      <c r="M247" s="225">
        <v>1.5979652590474878</v>
      </c>
      <c r="N247" s="213"/>
      <c r="O247" s="226">
        <v>47.790999999999997</v>
      </c>
      <c r="P247" s="220">
        <v>71.188000000000002</v>
      </c>
      <c r="Q247" s="208">
        <v>-23.397000000000006</v>
      </c>
      <c r="R247" s="211">
        <v>-0.32866494352980846</v>
      </c>
      <c r="S247" s="215">
        <v>10179</v>
      </c>
      <c r="T247" s="209">
        <v>15239</v>
      </c>
      <c r="U247" s="208">
        <v>-5060</v>
      </c>
      <c r="V247" s="210">
        <v>-0.33204278495964301</v>
      </c>
      <c r="W247" s="222">
        <v>21.298989349459102</v>
      </c>
      <c r="X247" s="223">
        <v>21.406697758049109</v>
      </c>
      <c r="Y247" s="225">
        <v>-0.10770840859000685</v>
      </c>
      <c r="Z247" s="216"/>
      <c r="AI247" s="182"/>
    </row>
    <row r="248" spans="1:35" s="217" customFormat="1" ht="18" customHeight="1" outlineLevel="1" x14ac:dyDescent="0.35">
      <c r="A248" s="280" t="s">
        <v>177</v>
      </c>
      <c r="B248" s="218"/>
      <c r="C248" s="281">
        <v>34.902999999999999</v>
      </c>
      <c r="D248" s="282">
        <v>98.346000000000004</v>
      </c>
      <c r="E248" s="284">
        <v>-63.443000000000005</v>
      </c>
      <c r="F248" s="285">
        <v>-0.64509995322636415</v>
      </c>
      <c r="G248" s="286">
        <v>785</v>
      </c>
      <c r="H248" s="287">
        <v>2300</v>
      </c>
      <c r="I248" s="288">
        <v>-1515</v>
      </c>
      <c r="J248" s="285">
        <v>-0.65869565217391313</v>
      </c>
      <c r="K248" s="289">
        <v>2.2490903360742629</v>
      </c>
      <c r="L248" s="290">
        <v>2.3386817969210747</v>
      </c>
      <c r="M248" s="291">
        <v>-8.9591460846811799E-2</v>
      </c>
      <c r="N248" s="213"/>
      <c r="O248" s="293">
        <v>331.58</v>
      </c>
      <c r="P248" s="282">
        <v>431.346</v>
      </c>
      <c r="Q248" s="288">
        <v>-99.76600000000002</v>
      </c>
      <c r="R248" s="285">
        <v>-0.23128996211857766</v>
      </c>
      <c r="S248" s="286">
        <v>8244</v>
      </c>
      <c r="T248" s="209">
        <v>9277</v>
      </c>
      <c r="U248" s="288">
        <v>-1033</v>
      </c>
      <c r="V248" s="283">
        <v>-0.11135065215047968</v>
      </c>
      <c r="W248" s="289">
        <v>2.4862778213402494</v>
      </c>
      <c r="X248" s="290">
        <v>2.1507096391296083</v>
      </c>
      <c r="Y248" s="291">
        <v>0.33556818221064111</v>
      </c>
      <c r="Z248" s="216"/>
      <c r="AI248" s="182"/>
    </row>
    <row r="249" spans="1:35" s="202" customFormat="1" ht="18" customHeight="1" outlineLevel="1" x14ac:dyDescent="0.35">
      <c r="A249" s="228" t="s">
        <v>411</v>
      </c>
      <c r="B249" s="183"/>
      <c r="C249" s="334">
        <v>13.981999999999999</v>
      </c>
      <c r="D249" s="335">
        <v>74.597999999999999</v>
      </c>
      <c r="E249" s="336">
        <v>-60.616</v>
      </c>
      <c r="F249" s="233">
        <v>-0.8125687015737687</v>
      </c>
      <c r="G249" s="229">
        <v>485</v>
      </c>
      <c r="H249" s="230">
        <v>2523</v>
      </c>
      <c r="I249" s="232">
        <v>-2038</v>
      </c>
      <c r="J249" s="233">
        <v>-0.80776852952833922</v>
      </c>
      <c r="K249" s="337">
        <v>3.4687455299671002</v>
      </c>
      <c r="L249" s="338">
        <v>3.3821282071905414</v>
      </c>
      <c r="M249" s="339">
        <v>8.6617322776558758E-2</v>
      </c>
      <c r="N249" s="178"/>
      <c r="O249" s="340">
        <v>193.11399999999998</v>
      </c>
      <c r="P249" s="335">
        <v>297.64600000000002</v>
      </c>
      <c r="Q249" s="232">
        <v>-104.53200000000004</v>
      </c>
      <c r="R249" s="233">
        <v>-0.35119571571598485</v>
      </c>
      <c r="S249" s="234">
        <v>6648</v>
      </c>
      <c r="T249" s="185">
        <v>10690</v>
      </c>
      <c r="U249" s="232">
        <v>-4042</v>
      </c>
      <c r="V249" s="231">
        <v>-0.378110383536015</v>
      </c>
      <c r="W249" s="337">
        <v>3.4425261762482271</v>
      </c>
      <c r="X249" s="338">
        <v>3.591514752424021</v>
      </c>
      <c r="Y249" s="339">
        <v>-0.14898857617579386</v>
      </c>
      <c r="AI249" s="182"/>
    </row>
    <row r="250" spans="1:35" s="217" customFormat="1" ht="18" customHeight="1" outlineLevel="1" x14ac:dyDescent="0.35">
      <c r="A250" s="267" t="s">
        <v>178</v>
      </c>
      <c r="B250" s="218"/>
      <c r="C250" s="219">
        <v>7.641</v>
      </c>
      <c r="D250" s="220">
        <v>28.157</v>
      </c>
      <c r="E250" s="221">
        <v>-20.515999999999998</v>
      </c>
      <c r="F250" s="211">
        <v>-0.72862876016621092</v>
      </c>
      <c r="G250" s="207">
        <v>295</v>
      </c>
      <c r="H250" s="209">
        <v>794</v>
      </c>
      <c r="I250" s="208">
        <v>-499</v>
      </c>
      <c r="J250" s="211">
        <v>-0.62846347607052899</v>
      </c>
      <c r="K250" s="222">
        <v>3.8607512105745321</v>
      </c>
      <c r="L250" s="223">
        <v>2.819902688496644</v>
      </c>
      <c r="M250" s="225">
        <v>1.040848522077888</v>
      </c>
      <c r="N250" s="213"/>
      <c r="O250" s="226">
        <v>74.619</v>
      </c>
      <c r="P250" s="220">
        <v>116.464</v>
      </c>
      <c r="Q250" s="208">
        <v>-41.844999999999999</v>
      </c>
      <c r="R250" s="211">
        <v>-0.35929557631542797</v>
      </c>
      <c r="S250" s="215">
        <v>2229</v>
      </c>
      <c r="T250" s="209">
        <v>3676</v>
      </c>
      <c r="U250" s="208">
        <v>-1447</v>
      </c>
      <c r="V250" s="210">
        <v>-0.39363438520130578</v>
      </c>
      <c r="W250" s="222">
        <v>2.9871748482290035</v>
      </c>
      <c r="X250" s="223">
        <v>3.1563401566149194</v>
      </c>
      <c r="Y250" s="225">
        <v>-0.16916530838591592</v>
      </c>
      <c r="Z250" s="216"/>
      <c r="AI250" s="182"/>
    </row>
    <row r="251" spans="1:35" s="217" customFormat="1" ht="18" customHeight="1" outlineLevel="1" x14ac:dyDescent="0.35">
      <c r="A251" s="267" t="s">
        <v>179</v>
      </c>
      <c r="B251" s="218"/>
      <c r="C251" s="219">
        <v>0.6</v>
      </c>
      <c r="D251" s="220">
        <v>12.441000000000001</v>
      </c>
      <c r="E251" s="221">
        <v>-11.841000000000001</v>
      </c>
      <c r="F251" s="211">
        <v>-0.95177236556546907</v>
      </c>
      <c r="G251" s="207">
        <v>40</v>
      </c>
      <c r="H251" s="209">
        <v>552</v>
      </c>
      <c r="I251" s="208">
        <v>-512</v>
      </c>
      <c r="J251" s="211">
        <v>-0.92753623188405798</v>
      </c>
      <c r="K251" s="222">
        <v>6.666666666666667</v>
      </c>
      <c r="L251" s="223">
        <v>4.4369423679768509</v>
      </c>
      <c r="M251" s="225">
        <v>2.229724298689816</v>
      </c>
      <c r="N251" s="213"/>
      <c r="O251" s="226">
        <v>30.515999999999998</v>
      </c>
      <c r="P251" s="220">
        <v>49.924999999999997</v>
      </c>
      <c r="Q251" s="208">
        <v>-19.408999999999999</v>
      </c>
      <c r="R251" s="211">
        <v>-0.38876314471707563</v>
      </c>
      <c r="S251" s="215">
        <v>1077</v>
      </c>
      <c r="T251" s="209">
        <v>1903</v>
      </c>
      <c r="U251" s="208">
        <v>-826</v>
      </c>
      <c r="V251" s="210">
        <v>-0.4340514976353127</v>
      </c>
      <c r="W251" s="222">
        <v>3.5292961069602828</v>
      </c>
      <c r="X251" s="223">
        <v>3.811717576364547</v>
      </c>
      <c r="Y251" s="225">
        <v>-0.28242146940426416</v>
      </c>
      <c r="Z251" s="216"/>
      <c r="AI251" s="182"/>
    </row>
    <row r="252" spans="1:35" s="217" customFormat="1" ht="18" customHeight="1" outlineLevel="1" x14ac:dyDescent="0.35">
      <c r="A252" s="267" t="s">
        <v>180</v>
      </c>
      <c r="B252" s="218"/>
      <c r="C252" s="219">
        <v>0.371</v>
      </c>
      <c r="D252" s="220">
        <v>10.739000000000001</v>
      </c>
      <c r="E252" s="221">
        <v>-10.368</v>
      </c>
      <c r="F252" s="211">
        <v>-0.96545302169661984</v>
      </c>
      <c r="G252" s="207">
        <v>16</v>
      </c>
      <c r="H252" s="209">
        <v>316</v>
      </c>
      <c r="I252" s="208">
        <v>-300</v>
      </c>
      <c r="J252" s="211">
        <v>-0.94936708860759489</v>
      </c>
      <c r="K252" s="222">
        <v>4.3126684636118604</v>
      </c>
      <c r="L252" s="223">
        <v>2.9425458608809016</v>
      </c>
      <c r="M252" s="225">
        <v>1.3701226027309588</v>
      </c>
      <c r="N252" s="213"/>
      <c r="O252" s="226">
        <v>21.536000000000001</v>
      </c>
      <c r="P252" s="220">
        <v>37.963999999999999</v>
      </c>
      <c r="Q252" s="208">
        <v>-16.427999999999997</v>
      </c>
      <c r="R252" s="211">
        <v>-0.43272574017490251</v>
      </c>
      <c r="S252" s="215">
        <v>908</v>
      </c>
      <c r="T252" s="209">
        <v>1150</v>
      </c>
      <c r="U252" s="208">
        <v>-242</v>
      </c>
      <c r="V252" s="210">
        <v>-0.21043478260869564</v>
      </c>
      <c r="W252" s="222">
        <v>4.2161961367013374</v>
      </c>
      <c r="X252" s="223">
        <v>3.0291855441997679</v>
      </c>
      <c r="Y252" s="225">
        <v>1.1870105925015695</v>
      </c>
      <c r="Z252" s="216"/>
      <c r="AI252" s="182"/>
    </row>
    <row r="253" spans="1:35" s="217" customFormat="1" ht="18" customHeight="1" outlineLevel="1" x14ac:dyDescent="0.35">
      <c r="A253" s="267" t="s">
        <v>181</v>
      </c>
      <c r="B253" s="218"/>
      <c r="C253" s="219">
        <v>0.64800000000000002</v>
      </c>
      <c r="D253" s="220">
        <v>2.9510000000000001</v>
      </c>
      <c r="E253" s="221">
        <v>-2.3029999999999999</v>
      </c>
      <c r="F253" s="211">
        <v>-0.78041341917993901</v>
      </c>
      <c r="G253" s="207">
        <v>78</v>
      </c>
      <c r="H253" s="209">
        <v>440</v>
      </c>
      <c r="I253" s="208">
        <v>-362</v>
      </c>
      <c r="J253" s="211">
        <v>-0.82272727272727275</v>
      </c>
      <c r="K253" s="362">
        <v>12.037037037037036</v>
      </c>
      <c r="L253" s="363">
        <v>14.910199932226364</v>
      </c>
      <c r="M253" s="225">
        <v>-2.8731628951893278</v>
      </c>
      <c r="N253" s="213"/>
      <c r="O253" s="226">
        <v>8.7850000000000001</v>
      </c>
      <c r="P253" s="220">
        <v>12.179</v>
      </c>
      <c r="Q253" s="208">
        <v>-3.3940000000000001</v>
      </c>
      <c r="R253" s="211">
        <v>-0.27867641021430334</v>
      </c>
      <c r="S253" s="215">
        <v>1303</v>
      </c>
      <c r="T253" s="209">
        <v>2124</v>
      </c>
      <c r="U253" s="208">
        <v>-821</v>
      </c>
      <c r="V253" s="210">
        <v>-0.38653483992467041</v>
      </c>
      <c r="W253" s="362">
        <v>14.832100170745587</v>
      </c>
      <c r="X253" s="363">
        <v>17.4398554889564</v>
      </c>
      <c r="Y253" s="225">
        <v>-2.6077553182108133</v>
      </c>
      <c r="Z253" s="216"/>
      <c r="AI253" s="182"/>
    </row>
    <row r="254" spans="1:35" s="202" customFormat="1" ht="18" customHeight="1" outlineLevel="1" x14ac:dyDescent="0.35">
      <c r="A254" s="341" t="s">
        <v>195</v>
      </c>
      <c r="B254" s="183"/>
      <c r="C254" s="238">
        <v>4.4690000000000003</v>
      </c>
      <c r="D254" s="239">
        <v>15.094999999999999</v>
      </c>
      <c r="E254" s="241">
        <v>-10.625999999999998</v>
      </c>
      <c r="F254" s="242">
        <v>-0.70394170255051336</v>
      </c>
      <c r="G254" s="243">
        <v>23</v>
      </c>
      <c r="H254" s="244">
        <v>95</v>
      </c>
      <c r="I254" s="245">
        <v>-72</v>
      </c>
      <c r="J254" s="242">
        <v>-0.75789473684210529</v>
      </c>
      <c r="K254" s="246">
        <v>0.51465652271201612</v>
      </c>
      <c r="L254" s="247">
        <v>0.62934746604836045</v>
      </c>
      <c r="M254" s="248">
        <v>-0.11469094333634433</v>
      </c>
      <c r="N254" s="178"/>
      <c r="O254" s="270">
        <v>43.555999999999997</v>
      </c>
      <c r="P254" s="239">
        <v>59.348000000000006</v>
      </c>
      <c r="Q254" s="245">
        <v>-15.792000000000009</v>
      </c>
      <c r="R254" s="242">
        <v>-0.2660915279369146</v>
      </c>
      <c r="S254" s="306">
        <v>308</v>
      </c>
      <c r="T254" s="244">
        <v>533</v>
      </c>
      <c r="U254" s="245">
        <v>-225</v>
      </c>
      <c r="V254" s="240">
        <v>-0.42213883677298314</v>
      </c>
      <c r="W254" s="246">
        <v>0.70713564147304619</v>
      </c>
      <c r="X254" s="247">
        <v>0.89809260632203269</v>
      </c>
      <c r="Y254" s="248">
        <v>-0.1909569648489865</v>
      </c>
      <c r="AI254" s="182"/>
    </row>
    <row r="255" spans="1:35" s="217" customFormat="1" ht="18" customHeight="1" outlineLevel="2" x14ac:dyDescent="0.35">
      <c r="A255" s="273" t="s">
        <v>182</v>
      </c>
      <c r="B255" s="218"/>
      <c r="C255" s="219">
        <v>1.329</v>
      </c>
      <c r="D255" s="220">
        <v>3.26</v>
      </c>
      <c r="E255" s="221">
        <v>-1.9309999999999998</v>
      </c>
      <c r="F255" s="211">
        <v>-0.5923312883435583</v>
      </c>
      <c r="G255" s="207">
        <v>10</v>
      </c>
      <c r="H255" s="209">
        <v>21</v>
      </c>
      <c r="I255" s="208">
        <v>-11</v>
      </c>
      <c r="J255" s="211">
        <v>-0.52380952380952384</v>
      </c>
      <c r="K255" s="222">
        <v>0.7524454477050414</v>
      </c>
      <c r="L255" s="223">
        <v>0.64417177914110435</v>
      </c>
      <c r="M255" s="225">
        <v>0.10827366856393705</v>
      </c>
      <c r="N255" s="213"/>
      <c r="O255" s="226">
        <v>9.3320000000000007</v>
      </c>
      <c r="P255" s="220">
        <v>13.159000000000001</v>
      </c>
      <c r="Q255" s="208">
        <v>-3.827</v>
      </c>
      <c r="R255" s="211">
        <v>-0.29082757048407937</v>
      </c>
      <c r="S255" s="215">
        <v>71</v>
      </c>
      <c r="T255" s="209">
        <v>117</v>
      </c>
      <c r="U255" s="208">
        <v>-46</v>
      </c>
      <c r="V255" s="210">
        <v>-0.39316239316239321</v>
      </c>
      <c r="W255" s="222">
        <v>0.76082297471067295</v>
      </c>
      <c r="X255" s="223">
        <v>0.88912531347366819</v>
      </c>
      <c r="Y255" s="225">
        <v>-0.12830233876299524</v>
      </c>
      <c r="AI255" s="182"/>
    </row>
    <row r="256" spans="1:35" s="217" customFormat="1" ht="18" customHeight="1" outlineLevel="2" x14ac:dyDescent="0.35">
      <c r="A256" s="273" t="s">
        <v>204</v>
      </c>
      <c r="B256" s="218"/>
      <c r="C256" s="219">
        <v>8.9999999999999993E-3</v>
      </c>
      <c r="D256" s="220">
        <v>1.0999999999999999E-2</v>
      </c>
      <c r="E256" s="221">
        <v>-2E-3</v>
      </c>
      <c r="F256" s="211">
        <v>-0.18181818181818188</v>
      </c>
      <c r="G256" s="207">
        <v>0</v>
      </c>
      <c r="H256" s="209">
        <v>0</v>
      </c>
      <c r="I256" s="208">
        <v>0</v>
      </c>
      <c r="J256" s="211">
        <v>0</v>
      </c>
      <c r="K256" s="222">
        <v>0</v>
      </c>
      <c r="L256" s="223">
        <v>0</v>
      </c>
      <c r="M256" s="225">
        <v>0</v>
      </c>
      <c r="N256" s="213"/>
      <c r="O256" s="226">
        <v>4.8000000000000001E-2</v>
      </c>
      <c r="P256" s="220">
        <v>4.4999999999999998E-2</v>
      </c>
      <c r="Q256" s="208">
        <v>3.0000000000000027E-3</v>
      </c>
      <c r="R256" s="211">
        <v>6.6666666666666652E-2</v>
      </c>
      <c r="S256" s="215">
        <v>0</v>
      </c>
      <c r="T256" s="209">
        <v>0</v>
      </c>
      <c r="U256" s="208">
        <v>0</v>
      </c>
      <c r="V256" s="210">
        <v>0</v>
      </c>
      <c r="W256" s="222">
        <v>0</v>
      </c>
      <c r="X256" s="223">
        <v>0</v>
      </c>
      <c r="Y256" s="225">
        <v>0</v>
      </c>
      <c r="AI256" s="182"/>
    </row>
    <row r="257" spans="1:35" s="217" customFormat="1" ht="18" customHeight="1" outlineLevel="2" x14ac:dyDescent="0.35">
      <c r="A257" s="273" t="s">
        <v>183</v>
      </c>
      <c r="B257" s="218"/>
      <c r="C257" s="219">
        <v>0.01</v>
      </c>
      <c r="D257" s="220">
        <v>0.12</v>
      </c>
      <c r="E257" s="221">
        <v>-0.11</v>
      </c>
      <c r="F257" s="211">
        <v>-0.91666666666666663</v>
      </c>
      <c r="G257" s="207">
        <v>3</v>
      </c>
      <c r="H257" s="209">
        <v>8</v>
      </c>
      <c r="I257" s="208">
        <v>-5</v>
      </c>
      <c r="J257" s="211">
        <v>-0.625</v>
      </c>
      <c r="K257" s="362">
        <v>30</v>
      </c>
      <c r="L257" s="363">
        <v>6.666666666666667</v>
      </c>
      <c r="M257" s="225">
        <v>23.333333333333332</v>
      </c>
      <c r="N257" s="213"/>
      <c r="O257" s="226">
        <v>0.314</v>
      </c>
      <c r="P257" s="220">
        <v>0.48599999999999999</v>
      </c>
      <c r="Q257" s="208">
        <v>-0.17199999999999999</v>
      </c>
      <c r="R257" s="211">
        <v>-0.35390946502057608</v>
      </c>
      <c r="S257" s="215">
        <v>37</v>
      </c>
      <c r="T257" s="209">
        <v>78</v>
      </c>
      <c r="U257" s="208">
        <v>-41</v>
      </c>
      <c r="V257" s="210">
        <v>-0.52564102564102566</v>
      </c>
      <c r="W257" s="362">
        <v>11.783439490445859</v>
      </c>
      <c r="X257" s="363">
        <v>16.049382716049383</v>
      </c>
      <c r="Y257" s="225">
        <v>-4.2659432256035235</v>
      </c>
      <c r="AI257" s="182"/>
    </row>
    <row r="258" spans="1:35" s="217" customFormat="1" ht="18" customHeight="1" outlineLevel="2" x14ac:dyDescent="0.35">
      <c r="A258" s="273" t="s">
        <v>184</v>
      </c>
      <c r="B258" s="218"/>
      <c r="C258" s="219">
        <v>0</v>
      </c>
      <c r="D258" s="220">
        <v>0.29799999999999999</v>
      </c>
      <c r="E258" s="221">
        <v>-0.29799999999999999</v>
      </c>
      <c r="F258" s="211">
        <v>-1</v>
      </c>
      <c r="G258" s="207">
        <v>0</v>
      </c>
      <c r="H258" s="209">
        <v>8</v>
      </c>
      <c r="I258" s="208">
        <v>-8</v>
      </c>
      <c r="J258" s="211">
        <v>-1</v>
      </c>
      <c r="K258" s="222">
        <v>0</v>
      </c>
      <c r="L258" s="223">
        <v>2.6845637583892619</v>
      </c>
      <c r="M258" s="225">
        <v>-2.6845637583892619</v>
      </c>
      <c r="N258" s="213"/>
      <c r="O258" s="226">
        <v>0.85399999999999998</v>
      </c>
      <c r="P258" s="220">
        <v>1.194</v>
      </c>
      <c r="Q258" s="208">
        <v>-0.33999999999999997</v>
      </c>
      <c r="R258" s="211">
        <v>-0.28475711892797317</v>
      </c>
      <c r="S258" s="215">
        <v>11</v>
      </c>
      <c r="T258" s="209">
        <v>22</v>
      </c>
      <c r="U258" s="208">
        <v>-11</v>
      </c>
      <c r="V258" s="210">
        <v>-0.5</v>
      </c>
      <c r="W258" s="222">
        <v>1.2880562060889931</v>
      </c>
      <c r="X258" s="223">
        <v>1.8425460636515913</v>
      </c>
      <c r="Y258" s="225">
        <v>-0.55448985756259828</v>
      </c>
      <c r="AI258" s="182"/>
    </row>
    <row r="259" spans="1:35" s="217" customFormat="1" ht="18" customHeight="1" outlineLevel="2" x14ac:dyDescent="0.35">
      <c r="A259" s="273" t="s">
        <v>185</v>
      </c>
      <c r="B259" s="218"/>
      <c r="C259" s="219">
        <v>1</v>
      </c>
      <c r="D259" s="220">
        <v>1.67</v>
      </c>
      <c r="E259" s="221">
        <v>-0.66999999999999993</v>
      </c>
      <c r="F259" s="211">
        <v>-0.4011976047904191</v>
      </c>
      <c r="G259" s="207">
        <v>10</v>
      </c>
      <c r="H259" s="209">
        <v>21</v>
      </c>
      <c r="I259" s="208">
        <v>-11</v>
      </c>
      <c r="J259" s="211">
        <v>-0.52380952380952384</v>
      </c>
      <c r="K259" s="222">
        <v>1</v>
      </c>
      <c r="L259" s="223">
        <v>1.2574850299401197</v>
      </c>
      <c r="M259" s="225">
        <v>-0.25748502994011968</v>
      </c>
      <c r="N259" s="213"/>
      <c r="O259" s="226">
        <v>7.4379999999999997</v>
      </c>
      <c r="P259" s="220">
        <v>7.5410000000000004</v>
      </c>
      <c r="Q259" s="208">
        <v>-0.10300000000000065</v>
      </c>
      <c r="R259" s="211">
        <v>-1.365866595942189E-2</v>
      </c>
      <c r="S259" s="215">
        <v>101</v>
      </c>
      <c r="T259" s="209">
        <v>128</v>
      </c>
      <c r="U259" s="208">
        <v>-27</v>
      </c>
      <c r="V259" s="210">
        <v>-0.2109375</v>
      </c>
      <c r="W259" s="222">
        <v>1.3578919064264587</v>
      </c>
      <c r="X259" s="223">
        <v>1.6973876143747513</v>
      </c>
      <c r="Y259" s="225">
        <v>-0.33949570794829254</v>
      </c>
      <c r="AI259" s="182"/>
    </row>
    <row r="260" spans="1:35" s="217" customFormat="1" ht="18" customHeight="1" outlineLevel="2" x14ac:dyDescent="0.35">
      <c r="A260" s="273" t="s">
        <v>186</v>
      </c>
      <c r="B260" s="218"/>
      <c r="C260" s="219">
        <v>0.184</v>
      </c>
      <c r="D260" s="220">
        <v>0.36599999999999999</v>
      </c>
      <c r="E260" s="221">
        <v>-0.182</v>
      </c>
      <c r="F260" s="211">
        <v>-0.49726775956284153</v>
      </c>
      <c r="G260" s="207">
        <v>0</v>
      </c>
      <c r="H260" s="209">
        <v>0</v>
      </c>
      <c r="I260" s="208">
        <v>0</v>
      </c>
      <c r="J260" s="211">
        <v>0</v>
      </c>
      <c r="K260" s="362">
        <v>0</v>
      </c>
      <c r="L260" s="363">
        <v>0</v>
      </c>
      <c r="M260" s="225">
        <v>0</v>
      </c>
      <c r="N260" s="213"/>
      <c r="O260" s="226">
        <v>0.98199999999999998</v>
      </c>
      <c r="P260" s="220">
        <v>1.464</v>
      </c>
      <c r="Q260" s="208">
        <v>-0.48199999999999998</v>
      </c>
      <c r="R260" s="211">
        <v>-0.32923497267759561</v>
      </c>
      <c r="S260" s="215">
        <v>0</v>
      </c>
      <c r="T260" s="209">
        <v>0</v>
      </c>
      <c r="U260" s="208">
        <v>0</v>
      </c>
      <c r="V260" s="210">
        <v>0</v>
      </c>
      <c r="W260" s="362">
        <v>0</v>
      </c>
      <c r="X260" s="363">
        <v>0</v>
      </c>
      <c r="Y260" s="225">
        <v>0</v>
      </c>
      <c r="AI260" s="182"/>
    </row>
    <row r="261" spans="1:35" s="217" customFormat="1" ht="18" customHeight="1" outlineLevel="2" x14ac:dyDescent="0.35">
      <c r="A261" s="273" t="s">
        <v>187</v>
      </c>
      <c r="B261" s="218"/>
      <c r="C261" s="219">
        <v>0.59899999999999998</v>
      </c>
      <c r="D261" s="220">
        <v>0.95</v>
      </c>
      <c r="E261" s="221">
        <v>-0.35099999999999998</v>
      </c>
      <c r="F261" s="211">
        <v>-0.36947368421052629</v>
      </c>
      <c r="G261" s="207">
        <v>0</v>
      </c>
      <c r="H261" s="209">
        <v>0</v>
      </c>
      <c r="I261" s="208">
        <v>0</v>
      </c>
      <c r="J261" s="211">
        <v>0</v>
      </c>
      <c r="K261" s="222">
        <v>0</v>
      </c>
      <c r="L261" s="223">
        <v>0</v>
      </c>
      <c r="M261" s="225">
        <v>0</v>
      </c>
      <c r="N261" s="213"/>
      <c r="O261" s="226">
        <v>3.206</v>
      </c>
      <c r="P261" s="220">
        <v>3.8</v>
      </c>
      <c r="Q261" s="208">
        <v>-0.59399999999999986</v>
      </c>
      <c r="R261" s="211">
        <v>-0.15631578947368419</v>
      </c>
      <c r="S261" s="215">
        <v>0</v>
      </c>
      <c r="T261" s="209">
        <v>0</v>
      </c>
      <c r="U261" s="208">
        <v>0</v>
      </c>
      <c r="V261" s="210">
        <v>0</v>
      </c>
      <c r="W261" s="222">
        <v>0</v>
      </c>
      <c r="X261" s="223">
        <v>0</v>
      </c>
      <c r="Y261" s="225">
        <v>0</v>
      </c>
      <c r="AI261" s="182"/>
    </row>
    <row r="262" spans="1:35" s="217" customFormat="1" ht="18" customHeight="1" outlineLevel="2" x14ac:dyDescent="0.35">
      <c r="A262" s="273" t="s">
        <v>188</v>
      </c>
      <c r="B262" s="218"/>
      <c r="C262" s="219">
        <v>0</v>
      </c>
      <c r="D262" s="220">
        <v>5.1999999999999998E-2</v>
      </c>
      <c r="E262" s="221">
        <v>-5.1999999999999998E-2</v>
      </c>
      <c r="F262" s="211">
        <v>-1</v>
      </c>
      <c r="G262" s="207">
        <v>0</v>
      </c>
      <c r="H262" s="209">
        <v>0</v>
      </c>
      <c r="I262" s="208">
        <v>0</v>
      </c>
      <c r="J262" s="211">
        <v>0</v>
      </c>
      <c r="K262" s="222">
        <v>0</v>
      </c>
      <c r="L262" s="223">
        <v>0</v>
      </c>
      <c r="M262" s="225">
        <v>0</v>
      </c>
      <c r="N262" s="213"/>
      <c r="O262" s="226">
        <v>0.17699999999999999</v>
      </c>
      <c r="P262" s="220">
        <v>0.20200000000000001</v>
      </c>
      <c r="Q262" s="208">
        <v>-2.5000000000000022E-2</v>
      </c>
      <c r="R262" s="211">
        <v>-0.12376237623762387</v>
      </c>
      <c r="S262" s="215">
        <v>0</v>
      </c>
      <c r="T262" s="209">
        <v>0</v>
      </c>
      <c r="U262" s="208">
        <v>0</v>
      </c>
      <c r="V262" s="210">
        <v>0</v>
      </c>
      <c r="W262" s="222">
        <v>0</v>
      </c>
      <c r="X262" s="223">
        <v>0</v>
      </c>
      <c r="Y262" s="225">
        <v>0</v>
      </c>
      <c r="AI262" s="182"/>
    </row>
    <row r="263" spans="1:35" s="217" customFormat="1" ht="18" customHeight="1" outlineLevel="2" x14ac:dyDescent="0.35">
      <c r="A263" s="273" t="s">
        <v>189</v>
      </c>
      <c r="B263" s="218"/>
      <c r="C263" s="219">
        <v>0.20100000000000001</v>
      </c>
      <c r="D263" s="220">
        <v>0.13400000000000001</v>
      </c>
      <c r="E263" s="221">
        <v>6.7000000000000004E-2</v>
      </c>
      <c r="F263" s="211">
        <v>0.5</v>
      </c>
      <c r="G263" s="207">
        <v>0</v>
      </c>
      <c r="H263" s="209">
        <v>0</v>
      </c>
      <c r="I263" s="208">
        <v>0</v>
      </c>
      <c r="J263" s="211">
        <v>0</v>
      </c>
      <c r="K263" s="222">
        <v>0</v>
      </c>
      <c r="L263" s="223">
        <v>0</v>
      </c>
      <c r="M263" s="225">
        <v>0</v>
      </c>
      <c r="N263" s="213"/>
      <c r="O263" s="226">
        <v>1.077</v>
      </c>
      <c r="P263" s="220">
        <v>0.53400000000000003</v>
      </c>
      <c r="Q263" s="208">
        <v>0.54299999999999993</v>
      </c>
      <c r="R263" s="211">
        <v>1.0168539325842696</v>
      </c>
      <c r="S263" s="215">
        <v>0</v>
      </c>
      <c r="T263" s="209">
        <v>0</v>
      </c>
      <c r="U263" s="208">
        <v>0</v>
      </c>
      <c r="V263" s="210">
        <v>0</v>
      </c>
      <c r="W263" s="222">
        <v>0</v>
      </c>
      <c r="X263" s="223">
        <v>0</v>
      </c>
      <c r="Y263" s="225">
        <v>0</v>
      </c>
      <c r="AI263" s="182"/>
    </row>
    <row r="264" spans="1:35" s="217" customFormat="1" ht="18" customHeight="1" outlineLevel="2" x14ac:dyDescent="0.35">
      <c r="A264" s="273" t="s">
        <v>190</v>
      </c>
      <c r="B264" s="218"/>
      <c r="C264" s="219">
        <v>0</v>
      </c>
      <c r="D264" s="220">
        <v>4.2380000000000004</v>
      </c>
      <c r="E264" s="221">
        <v>-4.2380000000000004</v>
      </c>
      <c r="F264" s="211">
        <v>-1</v>
      </c>
      <c r="G264" s="207">
        <v>0</v>
      </c>
      <c r="H264" s="209">
        <v>25</v>
      </c>
      <c r="I264" s="208">
        <v>-25</v>
      </c>
      <c r="J264" s="211">
        <v>-1</v>
      </c>
      <c r="K264" s="222">
        <v>0</v>
      </c>
      <c r="L264" s="223">
        <v>0.58990089664936285</v>
      </c>
      <c r="M264" s="225">
        <v>-0.58990089664936285</v>
      </c>
      <c r="N264" s="213"/>
      <c r="O264" s="226">
        <v>8.9550000000000001</v>
      </c>
      <c r="P264" s="220">
        <v>14.909000000000001</v>
      </c>
      <c r="Q264" s="208">
        <v>-5.9540000000000006</v>
      </c>
      <c r="R264" s="211">
        <v>-0.39935609363471736</v>
      </c>
      <c r="S264" s="215">
        <v>39</v>
      </c>
      <c r="T264" s="209">
        <v>102</v>
      </c>
      <c r="U264" s="208">
        <v>-63</v>
      </c>
      <c r="V264" s="210">
        <v>-0.61764705882352944</v>
      </c>
      <c r="W264" s="222">
        <v>0.43551088777219427</v>
      </c>
      <c r="X264" s="223">
        <v>0.68415051311288488</v>
      </c>
      <c r="Y264" s="225">
        <v>-0.24863962534069062</v>
      </c>
      <c r="AI264" s="182"/>
    </row>
    <row r="265" spans="1:35" s="217" customFormat="1" ht="18" customHeight="1" outlineLevel="2" x14ac:dyDescent="0.35">
      <c r="A265" s="273" t="s">
        <v>191</v>
      </c>
      <c r="B265" s="218"/>
      <c r="C265" s="219">
        <v>0</v>
      </c>
      <c r="D265" s="220">
        <v>1.8049999999999999</v>
      </c>
      <c r="E265" s="221">
        <v>-1.8049999999999999</v>
      </c>
      <c r="F265" s="211">
        <v>-1</v>
      </c>
      <c r="G265" s="207">
        <v>0</v>
      </c>
      <c r="H265" s="209">
        <v>12</v>
      </c>
      <c r="I265" s="208">
        <v>-12</v>
      </c>
      <c r="J265" s="211">
        <v>-1</v>
      </c>
      <c r="K265" s="362">
        <v>0</v>
      </c>
      <c r="L265" s="363">
        <v>0.66481994459833793</v>
      </c>
      <c r="M265" s="225">
        <v>-0.66481994459833793</v>
      </c>
      <c r="N265" s="213"/>
      <c r="O265" s="226">
        <v>4.2300000000000004</v>
      </c>
      <c r="P265" s="220">
        <v>7.2640000000000002</v>
      </c>
      <c r="Q265" s="208">
        <v>-3.0339999999999998</v>
      </c>
      <c r="R265" s="211">
        <v>-0.41767621145374445</v>
      </c>
      <c r="S265" s="215">
        <v>37</v>
      </c>
      <c r="T265" s="209">
        <v>60</v>
      </c>
      <c r="U265" s="208">
        <v>-23</v>
      </c>
      <c r="V265" s="210">
        <v>-0.3833333333333333</v>
      </c>
      <c r="W265" s="362">
        <v>0.87470449172576836</v>
      </c>
      <c r="X265" s="363">
        <v>0.82599118942731276</v>
      </c>
      <c r="Y265" s="225">
        <v>4.8713302298455607E-2</v>
      </c>
      <c r="AI265" s="182"/>
    </row>
    <row r="266" spans="1:35" s="217" customFormat="1" ht="18" customHeight="1" outlineLevel="2" x14ac:dyDescent="0.35">
      <c r="A266" s="273" t="s">
        <v>192</v>
      </c>
      <c r="B266" s="218"/>
      <c r="C266" s="219">
        <v>0.47899999999999998</v>
      </c>
      <c r="D266" s="220">
        <v>0.66800000000000004</v>
      </c>
      <c r="E266" s="221">
        <v>-0.18900000000000006</v>
      </c>
      <c r="F266" s="211">
        <v>-0.28293413173652704</v>
      </c>
      <c r="G266" s="207">
        <v>0</v>
      </c>
      <c r="H266" s="209">
        <v>0</v>
      </c>
      <c r="I266" s="208">
        <v>0</v>
      </c>
      <c r="J266" s="211">
        <v>0</v>
      </c>
      <c r="K266" s="222">
        <v>0</v>
      </c>
      <c r="L266" s="223">
        <v>0</v>
      </c>
      <c r="M266" s="225">
        <v>0</v>
      </c>
      <c r="N266" s="213"/>
      <c r="O266" s="226">
        <v>2.5670000000000002</v>
      </c>
      <c r="P266" s="220">
        <v>2.6680000000000001</v>
      </c>
      <c r="Q266" s="208">
        <v>-0.10099999999999998</v>
      </c>
      <c r="R266" s="211">
        <v>-3.7856071964017968E-2</v>
      </c>
      <c r="S266" s="215">
        <v>0</v>
      </c>
      <c r="T266" s="209">
        <v>0</v>
      </c>
      <c r="U266" s="208">
        <v>0</v>
      </c>
      <c r="V266" s="210">
        <v>0</v>
      </c>
      <c r="W266" s="222">
        <v>0</v>
      </c>
      <c r="X266" s="223">
        <v>0</v>
      </c>
      <c r="Y266" s="225">
        <v>0</v>
      </c>
      <c r="AI266" s="182"/>
    </row>
    <row r="267" spans="1:35" s="217" customFormat="1" ht="18" customHeight="1" outlineLevel="2" x14ac:dyDescent="0.35">
      <c r="A267" s="273" t="s">
        <v>193</v>
      </c>
      <c r="B267" s="218"/>
      <c r="C267" s="219">
        <v>0</v>
      </c>
      <c r="D267" s="220">
        <v>0.29899999999999999</v>
      </c>
      <c r="E267" s="221">
        <v>-0.29899999999999999</v>
      </c>
      <c r="F267" s="211">
        <v>-1</v>
      </c>
      <c r="G267" s="207">
        <v>0</v>
      </c>
      <c r="H267" s="209">
        <v>0</v>
      </c>
      <c r="I267" s="208">
        <v>0</v>
      </c>
      <c r="J267" s="211">
        <v>0</v>
      </c>
      <c r="K267" s="222">
        <v>0</v>
      </c>
      <c r="L267" s="223">
        <v>0</v>
      </c>
      <c r="M267" s="225">
        <v>0</v>
      </c>
      <c r="N267" s="213"/>
      <c r="O267" s="226">
        <v>0.85</v>
      </c>
      <c r="P267" s="220">
        <v>1.194</v>
      </c>
      <c r="Q267" s="208">
        <v>-0.34399999999999997</v>
      </c>
      <c r="R267" s="211">
        <v>-0.28810720268006695</v>
      </c>
      <c r="S267" s="215">
        <v>0</v>
      </c>
      <c r="T267" s="209">
        <v>0</v>
      </c>
      <c r="U267" s="208">
        <v>0</v>
      </c>
      <c r="V267" s="210">
        <v>0</v>
      </c>
      <c r="W267" s="222">
        <v>0</v>
      </c>
      <c r="X267" s="223">
        <v>0</v>
      </c>
      <c r="Y267" s="225">
        <v>0</v>
      </c>
      <c r="AI267" s="182"/>
    </row>
    <row r="268" spans="1:35" s="217" customFormat="1" ht="18" customHeight="1" outlineLevel="2" x14ac:dyDescent="0.35">
      <c r="A268" s="273" t="s">
        <v>194</v>
      </c>
      <c r="B268" s="218"/>
      <c r="C268" s="219">
        <v>0.65800000000000003</v>
      </c>
      <c r="D268" s="220">
        <v>1.224</v>
      </c>
      <c r="E268" s="221">
        <v>-0.56599999999999995</v>
      </c>
      <c r="F268" s="211">
        <v>-0.46241830065359468</v>
      </c>
      <c r="G268" s="207">
        <v>0</v>
      </c>
      <c r="H268" s="209">
        <v>0</v>
      </c>
      <c r="I268" s="208">
        <v>0</v>
      </c>
      <c r="J268" s="211">
        <v>0</v>
      </c>
      <c r="K268" s="222">
        <v>0</v>
      </c>
      <c r="L268" s="223">
        <v>0</v>
      </c>
      <c r="M268" s="225">
        <v>0</v>
      </c>
      <c r="N268" s="213"/>
      <c r="O268" s="226">
        <v>3.5259999999999998</v>
      </c>
      <c r="P268" s="220">
        <v>4.8879999999999999</v>
      </c>
      <c r="Q268" s="208">
        <v>-1.3620000000000001</v>
      </c>
      <c r="R268" s="211">
        <v>-0.27864157119476274</v>
      </c>
      <c r="S268" s="215">
        <v>12</v>
      </c>
      <c r="T268" s="209">
        <v>26</v>
      </c>
      <c r="U268" s="208">
        <v>-14</v>
      </c>
      <c r="V268" s="210">
        <v>-0.53846153846153844</v>
      </c>
      <c r="W268" s="222">
        <v>0.34032898468519568</v>
      </c>
      <c r="X268" s="223">
        <v>0.53191489361702127</v>
      </c>
      <c r="Y268" s="225">
        <v>-0.19158590893182559</v>
      </c>
      <c r="AI268" s="182"/>
    </row>
    <row r="269" spans="1:35" s="217" customFormat="1" ht="18" customHeight="1" outlineLevel="1" x14ac:dyDescent="0.35">
      <c r="A269" s="267" t="s">
        <v>196</v>
      </c>
      <c r="B269" s="218"/>
      <c r="C269" s="219">
        <v>0.02</v>
      </c>
      <c r="D269" s="220">
        <v>2.4140000000000001</v>
      </c>
      <c r="E269" s="221">
        <v>-2.3940000000000001</v>
      </c>
      <c r="F269" s="211">
        <v>-0.99171499585749789</v>
      </c>
      <c r="G269" s="207">
        <v>20</v>
      </c>
      <c r="H269" s="209">
        <v>270</v>
      </c>
      <c r="I269" s="208">
        <v>-250</v>
      </c>
      <c r="J269" s="211">
        <v>-0.92592592592592593</v>
      </c>
      <c r="K269" s="222">
        <v>100</v>
      </c>
      <c r="L269" s="223">
        <v>11.184755592377796</v>
      </c>
      <c r="M269" s="225">
        <v>88.815244407622203</v>
      </c>
      <c r="N269" s="213"/>
      <c r="O269" s="226">
        <v>5.6139999999999999</v>
      </c>
      <c r="P269" s="220">
        <v>10.548</v>
      </c>
      <c r="Q269" s="208">
        <v>-4.9340000000000002</v>
      </c>
      <c r="R269" s="211">
        <v>-0.46776640121350022</v>
      </c>
      <c r="S269" s="215">
        <v>628</v>
      </c>
      <c r="T269" s="209">
        <v>990</v>
      </c>
      <c r="U269" s="208">
        <v>-362</v>
      </c>
      <c r="V269" s="210">
        <v>-0.36565656565656568</v>
      </c>
      <c r="W269" s="222">
        <v>11.186319914499466</v>
      </c>
      <c r="X269" s="223">
        <v>9.3856655290102378</v>
      </c>
      <c r="Y269" s="225">
        <v>1.8006543854892278</v>
      </c>
      <c r="AI269" s="182"/>
    </row>
    <row r="270" spans="1:35" s="217" customFormat="1" ht="18" customHeight="1" outlineLevel="1" x14ac:dyDescent="0.35">
      <c r="A270" s="267" t="s">
        <v>197</v>
      </c>
      <c r="B270" s="218"/>
      <c r="C270" s="219">
        <v>0.183</v>
      </c>
      <c r="D270" s="220">
        <v>2.427</v>
      </c>
      <c r="E270" s="221">
        <v>-2.2440000000000002</v>
      </c>
      <c r="F270" s="211">
        <v>-0.92459826946847956</v>
      </c>
      <c r="G270" s="207">
        <v>13</v>
      </c>
      <c r="H270" s="209">
        <v>56</v>
      </c>
      <c r="I270" s="208">
        <v>-43</v>
      </c>
      <c r="J270" s="211">
        <v>-0.76785714285714279</v>
      </c>
      <c r="K270" s="222">
        <v>7.1038251366120218</v>
      </c>
      <c r="L270" s="223">
        <v>2.3073753605273999</v>
      </c>
      <c r="M270" s="225">
        <v>4.7964497760846214</v>
      </c>
      <c r="N270" s="213"/>
      <c r="O270" s="226">
        <v>7.3280000000000003</v>
      </c>
      <c r="P270" s="220">
        <v>9.7219999999999995</v>
      </c>
      <c r="Q270" s="208">
        <v>-2.3939999999999992</v>
      </c>
      <c r="R270" s="211">
        <v>-0.24624562847150788</v>
      </c>
      <c r="S270" s="215">
        <v>195</v>
      </c>
      <c r="T270" s="209">
        <v>314</v>
      </c>
      <c r="U270" s="208">
        <v>-119</v>
      </c>
      <c r="V270" s="210">
        <v>-0.37898089171974525</v>
      </c>
      <c r="W270" s="222">
        <v>2.6610262008733625</v>
      </c>
      <c r="X270" s="223">
        <v>3.2297881094425018</v>
      </c>
      <c r="Y270" s="225">
        <v>-0.56876190856913933</v>
      </c>
      <c r="AI270" s="182"/>
    </row>
    <row r="271" spans="1:35" s="217" customFormat="1" ht="18" customHeight="1" outlineLevel="2" x14ac:dyDescent="0.35">
      <c r="A271" s="280" t="s">
        <v>198</v>
      </c>
      <c r="B271" s="275"/>
      <c r="C271" s="281">
        <v>0.05</v>
      </c>
      <c r="D271" s="282">
        <v>0.374</v>
      </c>
      <c r="E271" s="284">
        <v>-0.32400000000000001</v>
      </c>
      <c r="F271" s="285">
        <v>-0.86631016042780751</v>
      </c>
      <c r="G271" s="286">
        <v>0</v>
      </c>
      <c r="H271" s="287">
        <v>0</v>
      </c>
      <c r="I271" s="288">
        <v>0</v>
      </c>
      <c r="J271" s="285">
        <v>0</v>
      </c>
      <c r="K271" s="289">
        <v>0</v>
      </c>
      <c r="L271" s="290">
        <v>0</v>
      </c>
      <c r="M271" s="291">
        <v>0</v>
      </c>
      <c r="N271" s="213"/>
      <c r="O271" s="293">
        <v>1.1599999999999999</v>
      </c>
      <c r="P271" s="282">
        <v>1.496</v>
      </c>
      <c r="Q271" s="288">
        <v>-0.33600000000000008</v>
      </c>
      <c r="R271" s="285">
        <v>-0.22459893048128343</v>
      </c>
      <c r="S271" s="286">
        <v>0</v>
      </c>
      <c r="T271" s="287">
        <v>0</v>
      </c>
      <c r="U271" s="196">
        <v>0</v>
      </c>
      <c r="V271" s="285">
        <v>0</v>
      </c>
      <c r="W271" s="289">
        <v>0</v>
      </c>
      <c r="X271" s="290">
        <v>0</v>
      </c>
      <c r="Y271" s="291">
        <v>0</v>
      </c>
      <c r="AI271" s="182"/>
    </row>
    <row r="272" spans="1:35" s="202" customFormat="1" ht="18" customHeight="1" outlineLevel="1" x14ac:dyDescent="0.35">
      <c r="A272" s="409" t="s">
        <v>214</v>
      </c>
      <c r="B272" s="274"/>
      <c r="C272" s="410">
        <v>10.341000000000001</v>
      </c>
      <c r="D272" s="411">
        <v>10.205000000000002</v>
      </c>
      <c r="E272" s="413">
        <v>0.13599999999999923</v>
      </c>
      <c r="F272" s="414">
        <v>1.3326800587946996E-2</v>
      </c>
      <c r="G272" s="415">
        <v>0</v>
      </c>
      <c r="H272" s="416">
        <v>0</v>
      </c>
      <c r="I272" s="417">
        <v>0</v>
      </c>
      <c r="J272" s="414">
        <v>0</v>
      </c>
      <c r="K272" s="419">
        <v>0</v>
      </c>
      <c r="L272" s="420">
        <v>0</v>
      </c>
      <c r="M272" s="421">
        <v>0</v>
      </c>
      <c r="N272" s="178"/>
      <c r="O272" s="422">
        <v>41.362000000000002</v>
      </c>
      <c r="P272" s="411">
        <v>40.831000000000003</v>
      </c>
      <c r="Q272" s="417">
        <v>0.53099999999999881</v>
      </c>
      <c r="R272" s="414">
        <v>1.3004824765496803E-2</v>
      </c>
      <c r="S272" s="423">
        <v>0</v>
      </c>
      <c r="T272" s="418">
        <v>0</v>
      </c>
      <c r="U272" s="417">
        <v>0</v>
      </c>
      <c r="V272" s="412">
        <v>0</v>
      </c>
      <c r="W272" s="419">
        <v>0</v>
      </c>
      <c r="X272" s="420">
        <v>0</v>
      </c>
      <c r="Y272" s="421">
        <v>0</v>
      </c>
      <c r="AI272" s="182"/>
    </row>
    <row r="273" spans="1:35" s="217" customFormat="1" ht="18" customHeight="1" outlineLevel="2" x14ac:dyDescent="0.35">
      <c r="A273" s="267" t="s">
        <v>199</v>
      </c>
      <c r="B273" s="218"/>
      <c r="C273" s="219">
        <v>9.5000000000000001E-2</v>
      </c>
      <c r="D273" s="220">
        <v>8.4000000000000005E-2</v>
      </c>
      <c r="E273" s="221">
        <v>1.0999999999999996E-2</v>
      </c>
      <c r="F273" s="211">
        <v>0.13095238095238093</v>
      </c>
      <c r="G273" s="207">
        <v>0</v>
      </c>
      <c r="H273" s="209">
        <v>0</v>
      </c>
      <c r="I273" s="208">
        <v>0</v>
      </c>
      <c r="J273" s="211">
        <v>0</v>
      </c>
      <c r="K273" s="222">
        <v>0</v>
      </c>
      <c r="L273" s="223">
        <v>0</v>
      </c>
      <c r="M273" s="225">
        <v>0</v>
      </c>
      <c r="N273" s="213"/>
      <c r="O273" s="226">
        <v>0.379</v>
      </c>
      <c r="P273" s="220">
        <v>0.33900000000000002</v>
      </c>
      <c r="Q273" s="208">
        <v>3.999999999999998E-2</v>
      </c>
      <c r="R273" s="211">
        <v>0.11799410029498514</v>
      </c>
      <c r="S273" s="215">
        <v>0</v>
      </c>
      <c r="T273" s="209">
        <v>0</v>
      </c>
      <c r="U273" s="208">
        <v>0</v>
      </c>
      <c r="V273" s="210">
        <v>0</v>
      </c>
      <c r="W273" s="222">
        <v>0</v>
      </c>
      <c r="X273" s="223">
        <v>0</v>
      </c>
      <c r="Y273" s="225">
        <v>0</v>
      </c>
      <c r="AI273" s="182"/>
    </row>
    <row r="274" spans="1:35" s="217" customFormat="1" ht="18" customHeight="1" outlineLevel="2" x14ac:dyDescent="0.35">
      <c r="A274" s="267" t="s">
        <v>200</v>
      </c>
      <c r="B274" s="218"/>
      <c r="C274" s="219">
        <v>0.29599999999999999</v>
      </c>
      <c r="D274" s="220">
        <v>0.33400000000000002</v>
      </c>
      <c r="E274" s="221">
        <v>-3.8000000000000034E-2</v>
      </c>
      <c r="F274" s="211">
        <v>-0.11377245508982048</v>
      </c>
      <c r="G274" s="207">
        <v>0</v>
      </c>
      <c r="H274" s="209">
        <v>0</v>
      </c>
      <c r="I274" s="208">
        <v>0</v>
      </c>
      <c r="J274" s="211">
        <v>0</v>
      </c>
      <c r="K274" s="222">
        <v>0</v>
      </c>
      <c r="L274" s="223">
        <v>0</v>
      </c>
      <c r="M274" s="225">
        <v>0</v>
      </c>
      <c r="N274" s="213"/>
      <c r="O274" s="226">
        <v>1.1839999999999999</v>
      </c>
      <c r="P274" s="220">
        <v>1.3320000000000001</v>
      </c>
      <c r="Q274" s="208">
        <v>-0.14800000000000013</v>
      </c>
      <c r="R274" s="211">
        <v>-0.11111111111111116</v>
      </c>
      <c r="S274" s="215">
        <v>0</v>
      </c>
      <c r="T274" s="209">
        <v>0</v>
      </c>
      <c r="U274" s="208">
        <v>0</v>
      </c>
      <c r="V274" s="210">
        <v>0</v>
      </c>
      <c r="W274" s="222">
        <v>0</v>
      </c>
      <c r="X274" s="223">
        <v>0</v>
      </c>
      <c r="Y274" s="225">
        <v>0</v>
      </c>
      <c r="AI274" s="182"/>
    </row>
    <row r="275" spans="1:35" s="217" customFormat="1" ht="18" customHeight="1" outlineLevel="2" x14ac:dyDescent="0.35">
      <c r="A275" s="267" t="s">
        <v>201</v>
      </c>
      <c r="B275" s="218"/>
      <c r="C275" s="219">
        <v>0.14399999999999999</v>
      </c>
      <c r="D275" s="220">
        <v>0.13700000000000001</v>
      </c>
      <c r="E275" s="221">
        <v>6.9999999999999785E-3</v>
      </c>
      <c r="F275" s="211">
        <v>5.1094890510948732E-2</v>
      </c>
      <c r="G275" s="207">
        <v>0</v>
      </c>
      <c r="H275" s="209">
        <v>0</v>
      </c>
      <c r="I275" s="208">
        <v>0</v>
      </c>
      <c r="J275" s="211">
        <v>0</v>
      </c>
      <c r="K275" s="222">
        <v>0</v>
      </c>
      <c r="L275" s="223">
        <v>0</v>
      </c>
      <c r="M275" s="225">
        <v>0</v>
      </c>
      <c r="N275" s="213"/>
      <c r="O275" s="226">
        <v>0.57699999999999996</v>
      </c>
      <c r="P275" s="220">
        <v>0.54900000000000004</v>
      </c>
      <c r="Q275" s="208">
        <v>2.7999999999999914E-2</v>
      </c>
      <c r="R275" s="211">
        <v>5.1001821493624533E-2</v>
      </c>
      <c r="S275" s="215">
        <v>0</v>
      </c>
      <c r="T275" s="209">
        <v>0</v>
      </c>
      <c r="U275" s="208">
        <v>0</v>
      </c>
      <c r="V275" s="210">
        <v>0</v>
      </c>
      <c r="W275" s="222">
        <v>0</v>
      </c>
      <c r="X275" s="223">
        <v>0</v>
      </c>
      <c r="Y275" s="225">
        <v>0</v>
      </c>
      <c r="AI275" s="182"/>
    </row>
    <row r="276" spans="1:35" s="217" customFormat="1" ht="18" customHeight="1" outlineLevel="2" x14ac:dyDescent="0.35">
      <c r="A276" s="267" t="s">
        <v>202</v>
      </c>
      <c r="B276" s="218"/>
      <c r="C276" s="219">
        <v>0.26400000000000001</v>
      </c>
      <c r="D276" s="220">
        <v>0.28100000000000003</v>
      </c>
      <c r="E276" s="221">
        <v>-1.7000000000000015E-2</v>
      </c>
      <c r="F276" s="211">
        <v>-6.0498220640569422E-2</v>
      </c>
      <c r="G276" s="207">
        <v>0</v>
      </c>
      <c r="H276" s="209">
        <v>0</v>
      </c>
      <c r="I276" s="208">
        <v>0</v>
      </c>
      <c r="J276" s="211">
        <v>0</v>
      </c>
      <c r="K276" s="222">
        <v>0</v>
      </c>
      <c r="L276" s="223">
        <v>0</v>
      </c>
      <c r="M276" s="225">
        <v>0</v>
      </c>
      <c r="N276" s="213"/>
      <c r="O276" s="226">
        <v>1.056</v>
      </c>
      <c r="P276" s="220">
        <v>1.1240000000000001</v>
      </c>
      <c r="Q276" s="208">
        <v>-6.800000000000006E-2</v>
      </c>
      <c r="R276" s="211">
        <v>-6.0498220640569422E-2</v>
      </c>
      <c r="S276" s="215">
        <v>0</v>
      </c>
      <c r="T276" s="209">
        <v>0</v>
      </c>
      <c r="U276" s="208">
        <v>0</v>
      </c>
      <c r="V276" s="210">
        <v>0</v>
      </c>
      <c r="W276" s="222">
        <v>0</v>
      </c>
      <c r="X276" s="223">
        <v>0</v>
      </c>
      <c r="Y276" s="225">
        <v>0</v>
      </c>
      <c r="AI276" s="182"/>
    </row>
    <row r="277" spans="1:35" s="217" customFormat="1" ht="18" customHeight="1" outlineLevel="2" x14ac:dyDescent="0.35">
      <c r="A277" s="267" t="s">
        <v>203</v>
      </c>
      <c r="B277" s="218"/>
      <c r="C277" s="219">
        <v>5.3999999999999999E-2</v>
      </c>
      <c r="D277" s="220">
        <v>4.3999999999999997E-2</v>
      </c>
      <c r="E277" s="221">
        <v>1.0000000000000002E-2</v>
      </c>
      <c r="F277" s="211">
        <v>0.22727272727272729</v>
      </c>
      <c r="G277" s="207">
        <v>0</v>
      </c>
      <c r="H277" s="209">
        <v>0</v>
      </c>
      <c r="I277" s="208">
        <v>0</v>
      </c>
      <c r="J277" s="211">
        <v>0</v>
      </c>
      <c r="K277" s="222">
        <v>0</v>
      </c>
      <c r="L277" s="223">
        <v>0</v>
      </c>
      <c r="M277" s="225">
        <v>0</v>
      </c>
      <c r="N277" s="213"/>
      <c r="O277" s="226">
        <v>0.216</v>
      </c>
      <c r="P277" s="220">
        <v>0.17599999999999999</v>
      </c>
      <c r="Q277" s="208">
        <v>4.0000000000000008E-2</v>
      </c>
      <c r="R277" s="211">
        <v>0.22727272727272729</v>
      </c>
      <c r="S277" s="215">
        <v>0</v>
      </c>
      <c r="T277" s="209">
        <v>0</v>
      </c>
      <c r="U277" s="208">
        <v>0</v>
      </c>
      <c r="V277" s="210">
        <v>0</v>
      </c>
      <c r="W277" s="222">
        <v>0</v>
      </c>
      <c r="X277" s="223">
        <v>0</v>
      </c>
      <c r="Y277" s="225">
        <v>0</v>
      </c>
      <c r="AI277" s="182"/>
    </row>
    <row r="278" spans="1:35" s="217" customFormat="1" ht="18" customHeight="1" outlineLevel="2" x14ac:dyDescent="0.35">
      <c r="A278" s="267" t="s">
        <v>205</v>
      </c>
      <c r="B278" s="218"/>
      <c r="C278" s="219">
        <v>5.5E-2</v>
      </c>
      <c r="D278" s="220">
        <v>7.0000000000000007E-2</v>
      </c>
      <c r="E278" s="221">
        <v>-1.5000000000000006E-2</v>
      </c>
      <c r="F278" s="211">
        <v>-0.2142857142857143</v>
      </c>
      <c r="G278" s="207">
        <v>0</v>
      </c>
      <c r="H278" s="209">
        <v>0</v>
      </c>
      <c r="I278" s="208">
        <v>0</v>
      </c>
      <c r="J278" s="211">
        <v>0</v>
      </c>
      <c r="K278" s="222">
        <v>0</v>
      </c>
      <c r="L278" s="223">
        <v>0</v>
      </c>
      <c r="M278" s="225">
        <v>0</v>
      </c>
      <c r="N278" s="213"/>
      <c r="O278" s="226">
        <v>0.22</v>
      </c>
      <c r="P278" s="220">
        <v>0.28299999999999997</v>
      </c>
      <c r="Q278" s="208">
        <v>-6.2999999999999973E-2</v>
      </c>
      <c r="R278" s="211">
        <v>-0.22261484098939921</v>
      </c>
      <c r="S278" s="215">
        <v>0</v>
      </c>
      <c r="T278" s="209">
        <v>0</v>
      </c>
      <c r="U278" s="208">
        <v>0</v>
      </c>
      <c r="V278" s="210">
        <v>0</v>
      </c>
      <c r="W278" s="222">
        <v>0</v>
      </c>
      <c r="X278" s="223">
        <v>0</v>
      </c>
      <c r="Y278" s="225">
        <v>0</v>
      </c>
      <c r="AI278" s="182"/>
    </row>
    <row r="279" spans="1:35" s="217" customFormat="1" ht="18" customHeight="1" outlineLevel="2" x14ac:dyDescent="0.35">
      <c r="A279" s="267" t="s">
        <v>206</v>
      </c>
      <c r="B279" s="218"/>
      <c r="C279" s="219">
        <v>1.7999999999999999E-2</v>
      </c>
      <c r="D279" s="220">
        <v>1.2999999999999999E-2</v>
      </c>
      <c r="E279" s="221">
        <v>4.9999999999999992E-3</v>
      </c>
      <c r="F279" s="211">
        <v>0.38461538461538458</v>
      </c>
      <c r="G279" s="207">
        <v>0</v>
      </c>
      <c r="H279" s="209">
        <v>0</v>
      </c>
      <c r="I279" s="208">
        <v>0</v>
      </c>
      <c r="J279" s="211">
        <v>0</v>
      </c>
      <c r="K279" s="222">
        <v>0</v>
      </c>
      <c r="L279" s="223">
        <v>0</v>
      </c>
      <c r="M279" s="225">
        <v>0</v>
      </c>
      <c r="N279" s="213"/>
      <c r="O279" s="226">
        <v>7.1999999999999995E-2</v>
      </c>
      <c r="P279" s="220">
        <v>5.1999999999999998E-2</v>
      </c>
      <c r="Q279" s="208">
        <v>1.9999999999999997E-2</v>
      </c>
      <c r="R279" s="211">
        <v>0.38461538461538458</v>
      </c>
      <c r="S279" s="215">
        <v>0</v>
      </c>
      <c r="T279" s="209">
        <v>0</v>
      </c>
      <c r="U279" s="208">
        <v>0</v>
      </c>
      <c r="V279" s="210">
        <v>0</v>
      </c>
      <c r="W279" s="222">
        <v>0</v>
      </c>
      <c r="X279" s="223">
        <v>0</v>
      </c>
      <c r="Y279" s="225">
        <v>0</v>
      </c>
      <c r="AI279" s="182"/>
    </row>
    <row r="280" spans="1:35" s="217" customFormat="1" ht="18" customHeight="1" outlineLevel="2" x14ac:dyDescent="0.35">
      <c r="A280" s="267" t="s">
        <v>207</v>
      </c>
      <c r="B280" s="218"/>
      <c r="C280" s="219">
        <v>0.63400000000000001</v>
      </c>
      <c r="D280" s="220">
        <v>0.59799999999999998</v>
      </c>
      <c r="E280" s="221">
        <v>3.6000000000000032E-2</v>
      </c>
      <c r="F280" s="211">
        <v>6.020066889632103E-2</v>
      </c>
      <c r="G280" s="207">
        <v>0</v>
      </c>
      <c r="H280" s="209">
        <v>0</v>
      </c>
      <c r="I280" s="208">
        <v>0</v>
      </c>
      <c r="J280" s="211">
        <v>0</v>
      </c>
      <c r="K280" s="222">
        <v>0</v>
      </c>
      <c r="L280" s="223">
        <v>0</v>
      </c>
      <c r="M280" s="225">
        <v>0</v>
      </c>
      <c r="N280" s="213"/>
      <c r="O280" s="226">
        <v>2.5350000000000001</v>
      </c>
      <c r="P280" s="220">
        <v>2.3929999999999998</v>
      </c>
      <c r="Q280" s="208">
        <v>0.14200000000000035</v>
      </c>
      <c r="R280" s="211">
        <v>5.933974091099059E-2</v>
      </c>
      <c r="S280" s="215">
        <v>0</v>
      </c>
      <c r="T280" s="209">
        <v>0</v>
      </c>
      <c r="U280" s="208">
        <v>0</v>
      </c>
      <c r="V280" s="210">
        <v>0</v>
      </c>
      <c r="W280" s="222">
        <v>0</v>
      </c>
      <c r="X280" s="223">
        <v>0</v>
      </c>
      <c r="Y280" s="225">
        <v>0</v>
      </c>
      <c r="AI280" s="182"/>
    </row>
    <row r="281" spans="1:35" s="217" customFormat="1" ht="18" customHeight="1" outlineLevel="2" x14ac:dyDescent="0.35">
      <c r="A281" s="267" t="s">
        <v>208</v>
      </c>
      <c r="B281" s="218"/>
      <c r="C281" s="219">
        <v>0</v>
      </c>
      <c r="D281" s="220">
        <v>2E-3</v>
      </c>
      <c r="E281" s="221">
        <v>-2E-3</v>
      </c>
      <c r="F281" s="211">
        <v>-1</v>
      </c>
      <c r="G281" s="207">
        <v>0</v>
      </c>
      <c r="H281" s="209">
        <v>0</v>
      </c>
      <c r="I281" s="208">
        <v>0</v>
      </c>
      <c r="J281" s="211">
        <v>0</v>
      </c>
      <c r="K281" s="222">
        <v>0</v>
      </c>
      <c r="L281" s="223">
        <v>0</v>
      </c>
      <c r="M281" s="225">
        <v>0</v>
      </c>
      <c r="N281" s="213"/>
      <c r="O281" s="226">
        <v>0</v>
      </c>
      <c r="P281" s="220">
        <v>0.01</v>
      </c>
      <c r="Q281" s="208">
        <v>-0.01</v>
      </c>
      <c r="R281" s="211">
        <v>-1</v>
      </c>
      <c r="S281" s="215">
        <v>0</v>
      </c>
      <c r="T281" s="209">
        <v>0</v>
      </c>
      <c r="U281" s="208">
        <v>0</v>
      </c>
      <c r="V281" s="210">
        <v>0</v>
      </c>
      <c r="W281" s="222">
        <v>0</v>
      </c>
      <c r="X281" s="223">
        <v>0</v>
      </c>
      <c r="Y281" s="225">
        <v>0</v>
      </c>
      <c r="AI281" s="182"/>
    </row>
    <row r="282" spans="1:35" s="217" customFormat="1" ht="18" customHeight="1" outlineLevel="2" x14ac:dyDescent="0.35">
      <c r="A282" s="267" t="s">
        <v>209</v>
      </c>
      <c r="B282" s="218"/>
      <c r="C282" s="219">
        <v>8.6240000000000006</v>
      </c>
      <c r="D282" s="220">
        <v>8.4930000000000003</v>
      </c>
      <c r="E282" s="221">
        <v>0.13100000000000023</v>
      </c>
      <c r="F282" s="211">
        <v>1.5424467208289272E-2</v>
      </c>
      <c r="G282" s="207">
        <v>0</v>
      </c>
      <c r="H282" s="209">
        <v>0</v>
      </c>
      <c r="I282" s="208">
        <v>0</v>
      </c>
      <c r="J282" s="211">
        <v>0</v>
      </c>
      <c r="K282" s="222">
        <v>0</v>
      </c>
      <c r="L282" s="223">
        <v>0</v>
      </c>
      <c r="M282" s="225">
        <v>0</v>
      </c>
      <c r="N282" s="213"/>
      <c r="O282" s="226">
        <v>34.496000000000002</v>
      </c>
      <c r="P282" s="220">
        <v>33.975000000000001</v>
      </c>
      <c r="Q282" s="208">
        <v>0.5210000000000008</v>
      </c>
      <c r="R282" s="211">
        <v>1.533480500367923E-2</v>
      </c>
      <c r="S282" s="215">
        <v>0</v>
      </c>
      <c r="T282" s="209">
        <v>0</v>
      </c>
      <c r="U282" s="208">
        <v>0</v>
      </c>
      <c r="V282" s="210">
        <v>0</v>
      </c>
      <c r="W282" s="222">
        <v>0</v>
      </c>
      <c r="X282" s="223">
        <v>0</v>
      </c>
      <c r="Y282" s="225">
        <v>0</v>
      </c>
      <c r="AI282" s="182"/>
    </row>
    <row r="283" spans="1:35" s="217" customFormat="1" ht="18" customHeight="1" outlineLevel="2" x14ac:dyDescent="0.35">
      <c r="A283" s="267" t="s">
        <v>210</v>
      </c>
      <c r="B283" s="218"/>
      <c r="C283" s="219">
        <v>4.1000000000000002E-2</v>
      </c>
      <c r="D283" s="220">
        <v>2.9000000000000001E-2</v>
      </c>
      <c r="E283" s="221">
        <v>1.2E-2</v>
      </c>
      <c r="F283" s="211">
        <v>0.4137931034482758</v>
      </c>
      <c r="G283" s="207">
        <v>0</v>
      </c>
      <c r="H283" s="209">
        <v>0</v>
      </c>
      <c r="I283" s="208">
        <v>0</v>
      </c>
      <c r="J283" s="211">
        <v>0</v>
      </c>
      <c r="K283" s="222">
        <v>0</v>
      </c>
      <c r="L283" s="223">
        <v>0</v>
      </c>
      <c r="M283" s="225">
        <v>0</v>
      </c>
      <c r="N283" s="213"/>
      <c r="O283" s="226">
        <v>0.16400000000000001</v>
      </c>
      <c r="P283" s="220">
        <v>0.11700000000000001</v>
      </c>
      <c r="Q283" s="208">
        <v>4.7E-2</v>
      </c>
      <c r="R283" s="211">
        <v>0.40170940170940161</v>
      </c>
      <c r="S283" s="215">
        <v>0</v>
      </c>
      <c r="T283" s="209">
        <v>0</v>
      </c>
      <c r="U283" s="208">
        <v>0</v>
      </c>
      <c r="V283" s="210">
        <v>0</v>
      </c>
      <c r="W283" s="222">
        <v>0</v>
      </c>
      <c r="X283" s="223">
        <v>0</v>
      </c>
      <c r="Y283" s="225">
        <v>0</v>
      </c>
      <c r="AI283" s="182"/>
    </row>
    <row r="284" spans="1:35" s="217" customFormat="1" ht="18" customHeight="1" outlineLevel="2" x14ac:dyDescent="0.35">
      <c r="A284" s="267" t="s">
        <v>211</v>
      </c>
      <c r="B284" s="218"/>
      <c r="C284" s="219">
        <v>7.0000000000000001E-3</v>
      </c>
      <c r="D284" s="220">
        <v>5.0000000000000001E-3</v>
      </c>
      <c r="E284" s="221">
        <v>2E-3</v>
      </c>
      <c r="F284" s="211">
        <v>0.39999999999999991</v>
      </c>
      <c r="G284" s="207">
        <v>0</v>
      </c>
      <c r="H284" s="209">
        <v>0</v>
      </c>
      <c r="I284" s="208">
        <v>0</v>
      </c>
      <c r="J284" s="211">
        <v>0</v>
      </c>
      <c r="K284" s="222">
        <v>0</v>
      </c>
      <c r="L284" s="223">
        <v>0</v>
      </c>
      <c r="M284" s="225">
        <v>0</v>
      </c>
      <c r="N284" s="213"/>
      <c r="O284" s="226">
        <v>2.8000000000000001E-2</v>
      </c>
      <c r="P284" s="220">
        <v>0.02</v>
      </c>
      <c r="Q284" s="208">
        <v>8.0000000000000002E-3</v>
      </c>
      <c r="R284" s="211">
        <v>0.39999999999999991</v>
      </c>
      <c r="S284" s="215">
        <v>0</v>
      </c>
      <c r="T284" s="209">
        <v>0</v>
      </c>
      <c r="U284" s="208">
        <v>0</v>
      </c>
      <c r="V284" s="210">
        <v>0</v>
      </c>
      <c r="W284" s="222">
        <v>0</v>
      </c>
      <c r="X284" s="223">
        <v>0</v>
      </c>
      <c r="Y284" s="225">
        <v>0</v>
      </c>
      <c r="AI284" s="182"/>
    </row>
    <row r="285" spans="1:35" s="217" customFormat="1" ht="18" customHeight="1" outlineLevel="2" x14ac:dyDescent="0.35">
      <c r="A285" s="267" t="s">
        <v>212</v>
      </c>
      <c r="B285" s="218"/>
      <c r="C285" s="219">
        <v>7.6999999999999999E-2</v>
      </c>
      <c r="D285" s="220">
        <v>6.8000000000000005E-2</v>
      </c>
      <c r="E285" s="221">
        <v>8.9999999999999941E-3</v>
      </c>
      <c r="F285" s="211">
        <v>0.13235294117647056</v>
      </c>
      <c r="G285" s="207">
        <v>0</v>
      </c>
      <c r="H285" s="209">
        <v>0</v>
      </c>
      <c r="I285" s="208">
        <v>0</v>
      </c>
      <c r="J285" s="211">
        <v>0</v>
      </c>
      <c r="K285" s="222">
        <v>0</v>
      </c>
      <c r="L285" s="223">
        <v>0</v>
      </c>
      <c r="M285" s="225">
        <v>0</v>
      </c>
      <c r="N285" s="213"/>
      <c r="O285" s="226">
        <v>0.308</v>
      </c>
      <c r="P285" s="220">
        <v>0.27500000000000002</v>
      </c>
      <c r="Q285" s="208">
        <v>3.2999999999999974E-2</v>
      </c>
      <c r="R285" s="211">
        <v>0.11999999999999988</v>
      </c>
      <c r="S285" s="215">
        <v>0</v>
      </c>
      <c r="T285" s="209">
        <v>0</v>
      </c>
      <c r="U285" s="208">
        <v>0</v>
      </c>
      <c r="V285" s="210">
        <v>0</v>
      </c>
      <c r="W285" s="222">
        <v>0</v>
      </c>
      <c r="X285" s="223">
        <v>0</v>
      </c>
      <c r="Y285" s="225">
        <v>0</v>
      </c>
      <c r="AI285" s="182"/>
    </row>
    <row r="286" spans="1:35" s="217" customFormat="1" ht="18" customHeight="1" outlineLevel="2" x14ac:dyDescent="0.35">
      <c r="A286" s="280" t="s">
        <v>213</v>
      </c>
      <c r="B286" s="218"/>
      <c r="C286" s="281">
        <v>3.2000000000000001E-2</v>
      </c>
      <c r="D286" s="282">
        <v>4.7E-2</v>
      </c>
      <c r="E286" s="284">
        <v>-1.4999999999999999E-2</v>
      </c>
      <c r="F286" s="285">
        <v>-0.31914893617021278</v>
      </c>
      <c r="G286" s="286">
        <v>0</v>
      </c>
      <c r="H286" s="287">
        <v>0</v>
      </c>
      <c r="I286" s="288">
        <v>0</v>
      </c>
      <c r="J286" s="285">
        <v>0</v>
      </c>
      <c r="K286" s="289">
        <v>0</v>
      </c>
      <c r="L286" s="290">
        <v>0</v>
      </c>
      <c r="M286" s="291">
        <v>0</v>
      </c>
      <c r="N286" s="213"/>
      <c r="O286" s="293">
        <v>0.127</v>
      </c>
      <c r="P286" s="282">
        <v>0.186</v>
      </c>
      <c r="Q286" s="288">
        <v>-5.8999999999999997E-2</v>
      </c>
      <c r="R286" s="285">
        <v>-0.31720430107526876</v>
      </c>
      <c r="S286" s="294">
        <v>0</v>
      </c>
      <c r="T286" s="287">
        <v>0</v>
      </c>
      <c r="U286" s="288">
        <v>0</v>
      </c>
      <c r="V286" s="283">
        <v>0</v>
      </c>
      <c r="W286" s="289">
        <v>0</v>
      </c>
      <c r="X286" s="290">
        <v>0</v>
      </c>
      <c r="Y286" s="291">
        <v>0</v>
      </c>
      <c r="AI286" s="182"/>
    </row>
    <row r="287" spans="1:35" s="277" customFormat="1" ht="18" customHeight="1" outlineLevel="1" x14ac:dyDescent="0.25">
      <c r="A287" s="425" t="s">
        <v>63</v>
      </c>
      <c r="C287" s="407"/>
      <c r="D287" s="407"/>
      <c r="O287" s="407"/>
      <c r="P287" s="407"/>
      <c r="AI287" s="182"/>
    </row>
    <row r="288" spans="1:35" s="182" customFormat="1" ht="19" customHeight="1" x14ac:dyDescent="0.35">
      <c r="A288" s="105" t="s">
        <v>412</v>
      </c>
      <c r="B288" s="166"/>
      <c r="C288" s="167">
        <v>1839.9359999999999</v>
      </c>
      <c r="D288" s="168">
        <v>1891.1789999999999</v>
      </c>
      <c r="E288" s="170">
        <v>-51.242999999999938</v>
      </c>
      <c r="F288" s="171">
        <v>-2.7095795797224875E-2</v>
      </c>
      <c r="G288" s="172">
        <v>17711</v>
      </c>
      <c r="H288" s="173">
        <v>18532</v>
      </c>
      <c r="I288" s="174">
        <v>-821</v>
      </c>
      <c r="J288" s="171">
        <v>-4.4301748327217783E-2</v>
      </c>
      <c r="K288" s="175">
        <v>0.96258782914188323</v>
      </c>
      <c r="L288" s="176">
        <v>0.9799178184613937</v>
      </c>
      <c r="M288" s="177">
        <v>-1.7329989319510464E-2</v>
      </c>
      <c r="N288" s="178"/>
      <c r="O288" s="179">
        <v>5302.3919999999998</v>
      </c>
      <c r="P288" s="168">
        <v>7969.2080000000005</v>
      </c>
      <c r="Q288" s="174">
        <v>-2666.8160000000007</v>
      </c>
      <c r="R288" s="171">
        <v>-0.3346400294734434</v>
      </c>
      <c r="S288" s="303">
        <v>38868</v>
      </c>
      <c r="T288" s="173">
        <v>61235</v>
      </c>
      <c r="U288" s="174">
        <v>-22367</v>
      </c>
      <c r="V288" s="169">
        <v>-0.36526496284804444</v>
      </c>
      <c r="W288" s="175">
        <v>0.73302765996931196</v>
      </c>
      <c r="X288" s="176">
        <v>0.7683950525572929</v>
      </c>
      <c r="Y288" s="177">
        <v>-3.5367392587980939E-2</v>
      </c>
      <c r="Z288" s="181"/>
    </row>
    <row r="289" spans="1:35" s="202" customFormat="1" ht="18" customHeight="1" outlineLevel="1" x14ac:dyDescent="0.35">
      <c r="A289" s="426" t="s">
        <v>215</v>
      </c>
      <c r="B289" s="183"/>
      <c r="C289" s="427">
        <v>1803.1869999999999</v>
      </c>
      <c r="D289" s="428">
        <v>1854.3219999999999</v>
      </c>
      <c r="E289" s="430">
        <v>-51.134999999999991</v>
      </c>
      <c r="F289" s="431">
        <v>-2.7576116769363668E-2</v>
      </c>
      <c r="G289" s="432">
        <v>17711</v>
      </c>
      <c r="H289" s="433">
        <v>18523</v>
      </c>
      <c r="I289" s="434">
        <v>-812</v>
      </c>
      <c r="J289" s="431">
        <v>-4.3837391351292943E-2</v>
      </c>
      <c r="K289" s="435">
        <v>0.98220539522523176</v>
      </c>
      <c r="L289" s="436">
        <v>0.9989095744967702</v>
      </c>
      <c r="M289" s="437">
        <v>-1.6704179271538444E-2</v>
      </c>
      <c r="N289" s="213"/>
      <c r="O289" s="438">
        <v>5159.5450000000001</v>
      </c>
      <c r="P289" s="428">
        <v>7828.5889999999999</v>
      </c>
      <c r="Q289" s="434">
        <v>-2669.0439999999999</v>
      </c>
      <c r="R289" s="431">
        <v>-0.34093551213379569</v>
      </c>
      <c r="S289" s="432">
        <v>38811</v>
      </c>
      <c r="T289" s="433">
        <v>61208</v>
      </c>
      <c r="U289" s="434">
        <v>-22397</v>
      </c>
      <c r="V289" s="429">
        <v>-0.36591622010194746</v>
      </c>
      <c r="W289" s="435">
        <v>0.75221749204629473</v>
      </c>
      <c r="X289" s="436">
        <v>0.78185225971116901</v>
      </c>
      <c r="Y289" s="437">
        <v>-2.9634767664874273E-2</v>
      </c>
      <c r="Z289" s="181"/>
      <c r="AI289" s="182"/>
    </row>
    <row r="290" spans="1:35" s="217" customFormat="1" ht="18" customHeight="1" outlineLevel="2" x14ac:dyDescent="0.35">
      <c r="A290" s="203" t="s">
        <v>224</v>
      </c>
      <c r="B290" s="218"/>
      <c r="C290" s="371">
        <v>3.2029999999999998</v>
      </c>
      <c r="D290" s="220">
        <v>2.5779999999999998</v>
      </c>
      <c r="E290" s="221">
        <v>0.625</v>
      </c>
      <c r="F290" s="211">
        <v>0.24243599689681927</v>
      </c>
      <c r="G290" s="207">
        <v>0</v>
      </c>
      <c r="H290" s="209">
        <v>9</v>
      </c>
      <c r="I290" s="208">
        <v>-9</v>
      </c>
      <c r="J290" s="211">
        <v>-1</v>
      </c>
      <c r="K290" s="362">
        <v>0</v>
      </c>
      <c r="L290" s="363">
        <v>0.34910783553141972</v>
      </c>
      <c r="M290" s="372">
        <v>-0.34910783553141972</v>
      </c>
      <c r="N290" s="213"/>
      <c r="O290" s="373">
        <v>9.2360000000000007</v>
      </c>
      <c r="P290" s="220">
        <v>10.750999999999999</v>
      </c>
      <c r="Q290" s="208">
        <v>-1.5149999999999988</v>
      </c>
      <c r="R290" s="211">
        <v>-0.14091712398846612</v>
      </c>
      <c r="S290" s="215">
        <v>57</v>
      </c>
      <c r="T290" s="209">
        <v>27</v>
      </c>
      <c r="U290" s="208">
        <v>30</v>
      </c>
      <c r="V290" s="210">
        <v>1.1111111111111112</v>
      </c>
      <c r="W290" s="362">
        <v>0.61715028150714601</v>
      </c>
      <c r="X290" s="363">
        <v>0.2511394288903358</v>
      </c>
      <c r="Y290" s="372">
        <v>0.36601085261681021</v>
      </c>
      <c r="AI290" s="182"/>
    </row>
    <row r="291" spans="1:35" s="217" customFormat="1" ht="18" customHeight="1" outlineLevel="2" x14ac:dyDescent="0.35">
      <c r="A291" s="439" t="s">
        <v>228</v>
      </c>
      <c r="B291" s="218"/>
      <c r="C291" s="375">
        <v>33.545999999999999</v>
      </c>
      <c r="D291" s="282">
        <v>34.279000000000003</v>
      </c>
      <c r="E291" s="284">
        <v>-0.73300000000000409</v>
      </c>
      <c r="F291" s="285">
        <v>-2.1383354240205543E-2</v>
      </c>
      <c r="G291" s="286">
        <v>0</v>
      </c>
      <c r="H291" s="287">
        <v>0</v>
      </c>
      <c r="I291" s="288">
        <v>0</v>
      </c>
      <c r="J291" s="285">
        <v>0</v>
      </c>
      <c r="K291" s="289">
        <v>0</v>
      </c>
      <c r="L291" s="290">
        <v>0</v>
      </c>
      <c r="M291" s="378">
        <v>0</v>
      </c>
      <c r="N291" s="213"/>
      <c r="O291" s="379">
        <v>133.61099999999999</v>
      </c>
      <c r="P291" s="282">
        <v>129.86799999999999</v>
      </c>
      <c r="Q291" s="288">
        <v>3.742999999999995</v>
      </c>
      <c r="R291" s="285">
        <v>2.8821572673791707E-2</v>
      </c>
      <c r="S291" s="294">
        <v>0</v>
      </c>
      <c r="T291" s="287">
        <v>0</v>
      </c>
      <c r="U291" s="288">
        <v>0</v>
      </c>
      <c r="V291" s="283">
        <v>0</v>
      </c>
      <c r="W291" s="289">
        <v>0</v>
      </c>
      <c r="X291" s="290">
        <v>0</v>
      </c>
      <c r="Y291" s="378">
        <v>0</v>
      </c>
      <c r="AI291" s="182"/>
    </row>
    <row r="292" spans="1:35" s="202" customFormat="1" ht="18" customHeight="1" outlineLevel="1" x14ac:dyDescent="0.35">
      <c r="A292" s="440"/>
      <c r="B292" s="183"/>
      <c r="C292" s="295"/>
      <c r="D292" s="220"/>
      <c r="E292" s="221"/>
      <c r="F292" s="210"/>
      <c r="G292" s="215"/>
      <c r="H292" s="209"/>
      <c r="I292" s="208"/>
      <c r="J292" s="210"/>
      <c r="K292" s="296"/>
      <c r="L292" s="223"/>
      <c r="M292" s="224"/>
      <c r="N292" s="213"/>
      <c r="O292" s="297"/>
      <c r="P292" s="220"/>
      <c r="Q292" s="208"/>
      <c r="R292" s="210"/>
      <c r="S292" s="215"/>
      <c r="T292" s="209"/>
      <c r="U292" s="208"/>
      <c r="V292" s="210"/>
      <c r="W292" s="296"/>
      <c r="X292" s="223"/>
      <c r="Y292" s="224"/>
      <c r="Z292" s="181"/>
      <c r="AI292" s="182"/>
    </row>
    <row r="293" spans="1:35" ht="6" hidden="1" customHeight="1" x14ac:dyDescent="0.35">
      <c r="A293" s="441"/>
      <c r="D293" s="301"/>
      <c r="O293" s="442"/>
      <c r="P293" s="301"/>
      <c r="AI293" s="182"/>
    </row>
    <row r="294" spans="1:35" ht="9" hidden="1" customHeight="1" x14ac:dyDescent="0.45">
      <c r="A294" s="443"/>
      <c r="D294" s="301"/>
      <c r="P294" s="301"/>
      <c r="AI294" s="182"/>
    </row>
    <row r="295" spans="1:35" s="182" customFormat="1" ht="19" customHeight="1" x14ac:dyDescent="0.35">
      <c r="A295" s="54" t="s">
        <v>244</v>
      </c>
      <c r="B295" s="166"/>
      <c r="C295" s="167">
        <v>3762.7619999999997</v>
      </c>
      <c r="D295" s="168">
        <v>7014.01</v>
      </c>
      <c r="E295" s="170">
        <v>-3251.2480000000005</v>
      </c>
      <c r="F295" s="171">
        <v>-0.46353626527478575</v>
      </c>
      <c r="G295" s="172">
        <v>95323</v>
      </c>
      <c r="H295" s="173">
        <v>314735</v>
      </c>
      <c r="I295" s="174">
        <v>-219412</v>
      </c>
      <c r="J295" s="171">
        <v>-0.69713250830063389</v>
      </c>
      <c r="K295" s="175">
        <v>2.5332189492718387</v>
      </c>
      <c r="L295" s="176">
        <v>4.4870908367681253</v>
      </c>
      <c r="M295" s="177">
        <v>-1.9538718874962866</v>
      </c>
      <c r="N295" s="178"/>
      <c r="O295" s="179">
        <v>20397.911</v>
      </c>
      <c r="P295" s="168">
        <v>28971.078000000001</v>
      </c>
      <c r="Q295" s="174">
        <v>-8573.1670000000013</v>
      </c>
      <c r="R295" s="171">
        <v>-0.29592157392279295</v>
      </c>
      <c r="S295" s="180">
        <v>769071</v>
      </c>
      <c r="T295" s="173">
        <v>1227122</v>
      </c>
      <c r="U295" s="174">
        <v>-458051</v>
      </c>
      <c r="V295" s="169">
        <v>-0.37327258414403786</v>
      </c>
      <c r="W295" s="175">
        <v>3.7702929481357188</v>
      </c>
      <c r="X295" s="176">
        <v>4.2355793595253859</v>
      </c>
      <c r="Y295" s="177">
        <v>-0.46528641138966709</v>
      </c>
      <c r="Z295" s="181"/>
    </row>
    <row r="296" spans="1:35" ht="19" customHeight="1" x14ac:dyDescent="0.35">
      <c r="A296" s="55" t="s">
        <v>245</v>
      </c>
      <c r="B296" s="166"/>
      <c r="C296" s="167">
        <v>3004.2799999999997</v>
      </c>
      <c r="D296" s="168">
        <v>5500.2030000000004</v>
      </c>
      <c r="E296" s="170">
        <v>-2495.9230000000007</v>
      </c>
      <c r="F296" s="171">
        <v>-0.4537874329365662</v>
      </c>
      <c r="G296" s="172">
        <v>95323</v>
      </c>
      <c r="H296" s="173">
        <v>314735</v>
      </c>
      <c r="I296" s="174">
        <v>-219412</v>
      </c>
      <c r="J296" s="171">
        <v>-0.69713250830063389</v>
      </c>
      <c r="K296" s="175">
        <v>3.1727735097926963</v>
      </c>
      <c r="L296" s="176">
        <v>5.7220615311834848</v>
      </c>
      <c r="M296" s="177">
        <v>-2.5492880213907885</v>
      </c>
      <c r="N296" s="178"/>
      <c r="O296" s="179">
        <v>15802.625</v>
      </c>
      <c r="P296" s="168">
        <v>23024.548000000003</v>
      </c>
      <c r="Q296" s="174">
        <v>-7221.9230000000025</v>
      </c>
      <c r="R296" s="171">
        <v>-0.31366187948619018</v>
      </c>
      <c r="S296" s="180">
        <v>769071</v>
      </c>
      <c r="T296" s="173">
        <v>1227122</v>
      </c>
      <c r="U296" s="174">
        <v>-458051</v>
      </c>
      <c r="V296" s="169">
        <v>-0.37327258414403786</v>
      </c>
      <c r="W296" s="175">
        <v>4.8666661393281174</v>
      </c>
      <c r="X296" s="176">
        <v>5.3294987593241778</v>
      </c>
      <c r="Y296" s="177">
        <v>-0.4628326199960604</v>
      </c>
      <c r="Z296" s="181"/>
      <c r="AI296" s="182"/>
    </row>
    <row r="297" spans="1:35" ht="19" customHeight="1" collapsed="1" x14ac:dyDescent="0.35">
      <c r="A297" s="56" t="s">
        <v>246</v>
      </c>
      <c r="C297" s="444">
        <v>758.48199999999997</v>
      </c>
      <c r="D297" s="472">
        <v>1513.8069999999998</v>
      </c>
      <c r="E297" s="445">
        <v>-755.32499999999982</v>
      </c>
      <c r="F297" s="446">
        <v>-0.49895726469754731</v>
      </c>
      <c r="G297" s="57"/>
      <c r="H297" s="58"/>
      <c r="I297" s="59"/>
      <c r="J297" s="60"/>
      <c r="K297" s="61"/>
      <c r="L297" s="62"/>
      <c r="M297" s="63"/>
      <c r="N297" s="178"/>
      <c r="O297" s="447">
        <v>4595.2860000000001</v>
      </c>
      <c r="P297" s="472">
        <v>5946.5300000000007</v>
      </c>
      <c r="Q297" s="448">
        <v>-1351.2440000000006</v>
      </c>
      <c r="R297" s="446">
        <v>-0.22723235231302974</v>
      </c>
      <c r="S297" s="64"/>
      <c r="T297" s="58"/>
      <c r="U297" s="59"/>
      <c r="V297" s="65"/>
      <c r="W297" s="61"/>
      <c r="X297" s="62"/>
      <c r="Y297" s="63"/>
      <c r="AI297" s="182"/>
    </row>
    <row r="298" spans="1:35" ht="18" outlineLevel="1" x14ac:dyDescent="0.35">
      <c r="A298" s="394" t="s">
        <v>248</v>
      </c>
      <c r="C298" s="449">
        <v>709.63900000000001</v>
      </c>
      <c r="D298" s="473">
        <v>1328.6489999999999</v>
      </c>
      <c r="E298" s="450">
        <v>-619.00999999999988</v>
      </c>
      <c r="F298" s="451">
        <v>-0.46589430316057889</v>
      </c>
      <c r="G298" s="66"/>
      <c r="H298" s="67"/>
      <c r="I298" s="68"/>
      <c r="J298" s="69"/>
      <c r="K298" s="70"/>
      <c r="L298" s="71"/>
      <c r="M298" s="72"/>
      <c r="N298" s="213"/>
      <c r="O298" s="452">
        <v>4217.335</v>
      </c>
      <c r="P298" s="473">
        <v>5349.9070000000002</v>
      </c>
      <c r="Q298" s="424">
        <v>-1132.5720000000001</v>
      </c>
      <c r="R298" s="451">
        <v>-0.21169938094250984</v>
      </c>
      <c r="S298" s="66"/>
      <c r="T298" s="67"/>
      <c r="U298" s="68"/>
      <c r="V298" s="69"/>
      <c r="W298" s="70"/>
      <c r="X298" s="71"/>
      <c r="Y298" s="72"/>
      <c r="AI298" s="182"/>
    </row>
    <row r="299" spans="1:35" ht="15" customHeight="1" outlineLevel="1" x14ac:dyDescent="0.35">
      <c r="A299" s="453" t="s">
        <v>247</v>
      </c>
      <c r="C299" s="281">
        <v>48.843000000000004</v>
      </c>
      <c r="D299" s="282">
        <v>185.15799999999999</v>
      </c>
      <c r="E299" s="284">
        <v>-136.315</v>
      </c>
      <c r="F299" s="285">
        <v>-0.73620907549228221</v>
      </c>
      <c r="G299" s="73"/>
      <c r="H299" s="74"/>
      <c r="I299" s="40"/>
      <c r="J299" s="35"/>
      <c r="K299" s="36"/>
      <c r="L299" s="37"/>
      <c r="M299" s="38"/>
      <c r="N299" s="213"/>
      <c r="O299" s="293">
        <v>377.95100000000002</v>
      </c>
      <c r="P299" s="282">
        <v>596.62300000000005</v>
      </c>
      <c r="Q299" s="288">
        <v>-218.67200000000003</v>
      </c>
      <c r="R299" s="285">
        <v>-0.36651620872812485</v>
      </c>
      <c r="S299" s="73"/>
      <c r="T299" s="74"/>
      <c r="U299" s="40"/>
      <c r="V299" s="35"/>
      <c r="W299" s="36"/>
      <c r="X299" s="37"/>
      <c r="Y299" s="38"/>
      <c r="AI299" s="182"/>
    </row>
    <row r="300" spans="1:35" s="182" customFormat="1" ht="18" x14ac:dyDescent="0.35">
      <c r="A300" s="126"/>
      <c r="B300" s="126"/>
      <c r="C300" s="301"/>
      <c r="D300" s="301"/>
      <c r="E300" s="126"/>
      <c r="F300" s="126"/>
      <c r="G300" s="128"/>
      <c r="H300" s="126"/>
      <c r="I300" s="126"/>
      <c r="J300" s="126"/>
      <c r="K300" s="126"/>
      <c r="L300" s="126"/>
      <c r="M300" s="126"/>
      <c r="N300" s="126"/>
      <c r="O300" s="126"/>
      <c r="P300" s="301"/>
      <c r="Q300" s="126"/>
      <c r="R300" s="126"/>
      <c r="S300" s="126"/>
      <c r="T300" s="126"/>
      <c r="U300" s="126"/>
      <c r="V300" s="126"/>
      <c r="W300" s="126"/>
      <c r="X300" s="126"/>
      <c r="Y300" s="126"/>
      <c r="Z300" s="181"/>
    </row>
    <row r="301" spans="1:35" ht="18" customHeight="1" x14ac:dyDescent="0.35">
      <c r="A301" s="106" t="s">
        <v>249</v>
      </c>
      <c r="B301" s="454"/>
      <c r="C301" s="455">
        <v>2661.1719999999996</v>
      </c>
      <c r="D301" s="470">
        <v>3974.9580000000005</v>
      </c>
      <c r="E301" s="456">
        <v>-1313.786000000001</v>
      </c>
      <c r="F301" s="188">
        <v>-0.33051569349915166</v>
      </c>
      <c r="G301" s="184">
        <v>61346</v>
      </c>
      <c r="H301" s="185">
        <v>147270</v>
      </c>
      <c r="I301" s="187">
        <v>-85924</v>
      </c>
      <c r="J301" s="188">
        <v>-0.5834453724451687</v>
      </c>
      <c r="K301" s="457">
        <v>2.3052249159392932</v>
      </c>
      <c r="L301" s="458">
        <v>3.7049448069639981</v>
      </c>
      <c r="M301" s="459">
        <v>-1.3997198910247048</v>
      </c>
      <c r="N301" s="178"/>
      <c r="O301" s="460">
        <v>12001.671</v>
      </c>
      <c r="P301" s="470">
        <v>16818.163</v>
      </c>
      <c r="Q301" s="187">
        <v>-4816.4920000000002</v>
      </c>
      <c r="R301" s="188">
        <v>-0.28638633125389501</v>
      </c>
      <c r="S301" s="461">
        <v>413472</v>
      </c>
      <c r="T301" s="185">
        <v>556588</v>
      </c>
      <c r="U301" s="187">
        <v>-143116</v>
      </c>
      <c r="V301" s="186">
        <v>-0.25713094784652202</v>
      </c>
      <c r="W301" s="457">
        <v>3.44512026700282</v>
      </c>
      <c r="X301" s="458">
        <v>3.3094458651637515</v>
      </c>
      <c r="Y301" s="459">
        <v>0.13567440183906854</v>
      </c>
      <c r="Z301" s="181"/>
      <c r="AI301" s="182"/>
    </row>
    <row r="302" spans="1:35" ht="17.5" x14ac:dyDescent="0.35">
      <c r="A302" s="107" t="s">
        <v>250</v>
      </c>
      <c r="B302" s="454"/>
      <c r="C302" s="462">
        <v>0.70723899093272435</v>
      </c>
      <c r="D302" s="108">
        <v>0.56671689946264692</v>
      </c>
      <c r="E302" s="463"/>
      <c r="F302" s="464">
        <v>14.052209147007744</v>
      </c>
      <c r="G302" s="462">
        <v>0.64355926691354659</v>
      </c>
      <c r="H302" s="108">
        <v>0.46791745436637172</v>
      </c>
      <c r="I302" s="463"/>
      <c r="J302" s="464">
        <v>17.564181254717486</v>
      </c>
      <c r="K302" s="465"/>
      <c r="L302" s="466"/>
      <c r="M302" s="467"/>
      <c r="N302" s="468"/>
      <c r="O302" s="462">
        <v>0.58837745688761955</v>
      </c>
      <c r="P302" s="108">
        <v>0.58051560939499736</v>
      </c>
      <c r="Q302" s="469"/>
      <c r="R302" s="464">
        <v>0.78618474926221982</v>
      </c>
      <c r="S302" s="462">
        <v>0.53762526476749217</v>
      </c>
      <c r="T302" s="108">
        <v>0.45357185349133988</v>
      </c>
      <c r="U302" s="469"/>
      <c r="V302" s="464">
        <v>8.4053411276152286</v>
      </c>
      <c r="W302" s="465"/>
      <c r="X302" s="466"/>
      <c r="Y302" s="467"/>
    </row>
    <row r="304" spans="1:35" ht="18" customHeight="1" x14ac:dyDescent="0.35">
      <c r="A304" s="109" t="s">
        <v>251</v>
      </c>
      <c r="B304" s="166"/>
      <c r="C304" s="455">
        <v>2661.1719999999996</v>
      </c>
      <c r="D304" s="470">
        <v>3974.9580000000005</v>
      </c>
      <c r="E304" s="456">
        <v>-1313.786000000001</v>
      </c>
      <c r="F304" s="188">
        <v>-0.33051569349915166</v>
      </c>
      <c r="G304" s="184">
        <v>61346</v>
      </c>
      <c r="H304" s="185">
        <v>147270</v>
      </c>
      <c r="I304" s="187">
        <v>-85924</v>
      </c>
      <c r="J304" s="188">
        <v>-0.5834453724451687</v>
      </c>
      <c r="K304" s="457">
        <v>2.3052249159392932</v>
      </c>
      <c r="L304" s="458">
        <v>3.7049448069639981</v>
      </c>
      <c r="M304" s="459">
        <v>-1.3997198910247048</v>
      </c>
      <c r="N304" s="178"/>
      <c r="O304" s="460">
        <v>12001.671</v>
      </c>
      <c r="P304" s="470">
        <v>16818.163</v>
      </c>
      <c r="Q304" s="187">
        <v>-4816.4920000000002</v>
      </c>
      <c r="R304" s="188">
        <v>-0.28638633125389501</v>
      </c>
      <c r="S304" s="461">
        <v>413472</v>
      </c>
      <c r="T304" s="185">
        <v>556588</v>
      </c>
      <c r="U304" s="187">
        <v>-143116</v>
      </c>
      <c r="V304" s="186">
        <v>-0.25713094784652202</v>
      </c>
      <c r="W304" s="457">
        <v>3.44512026700282</v>
      </c>
      <c r="X304" s="458">
        <v>3.3094458651637515</v>
      </c>
      <c r="Y304" s="459">
        <v>0.13567440183906854</v>
      </c>
      <c r="Z304" s="181"/>
      <c r="AI304" s="182"/>
    </row>
    <row r="305" spans="1:25" ht="17.5" x14ac:dyDescent="0.35">
      <c r="A305" s="110" t="s">
        <v>252</v>
      </c>
      <c r="C305" s="462">
        <v>0.70723899093272435</v>
      </c>
      <c r="D305" s="108">
        <v>0.56671689946264692</v>
      </c>
      <c r="E305" s="463"/>
      <c r="F305" s="464">
        <v>14.052209147007744</v>
      </c>
      <c r="G305" s="462">
        <v>0.64355926691354659</v>
      </c>
      <c r="H305" s="108">
        <v>0.46791745436637172</v>
      </c>
      <c r="I305" s="463"/>
      <c r="J305" s="464">
        <v>17.564181254717486</v>
      </c>
      <c r="K305" s="465"/>
      <c r="L305" s="466"/>
      <c r="M305" s="467"/>
      <c r="N305" s="468"/>
      <c r="O305" s="462">
        <v>0.58837745688761955</v>
      </c>
      <c r="P305" s="108">
        <v>0.58051560939499736</v>
      </c>
      <c r="Q305" s="469"/>
      <c r="R305" s="464">
        <v>0.78618474926221982</v>
      </c>
      <c r="S305" s="462">
        <v>0.53762526476749217</v>
      </c>
      <c r="T305" s="108">
        <v>0.45357185349133988</v>
      </c>
      <c r="U305" s="469"/>
      <c r="V305" s="464">
        <v>8.4053411276152286</v>
      </c>
      <c r="W305" s="465"/>
      <c r="X305" s="466"/>
      <c r="Y305" s="467"/>
    </row>
    <row r="306" spans="1:25" collapsed="1" x14ac:dyDescent="0.45"/>
    <row r="307" spans="1:25" ht="17.5" x14ac:dyDescent="0.35">
      <c r="A307" s="504"/>
      <c r="B307" s="504"/>
      <c r="C307" s="504"/>
    </row>
  </sheetData>
  <mergeCells count="15">
    <mergeCell ref="S6:S7"/>
    <mergeCell ref="A4:A5"/>
    <mergeCell ref="C4:M4"/>
    <mergeCell ref="O4:Y4"/>
    <mergeCell ref="C5:F5"/>
    <mergeCell ref="G5:J5"/>
    <mergeCell ref="K5:M5"/>
    <mergeCell ref="O5:R5"/>
    <mergeCell ref="S5:V5"/>
    <mergeCell ref="W5:Y5"/>
    <mergeCell ref="A307:C307"/>
    <mergeCell ref="A6:A7"/>
    <mergeCell ref="C6:C7"/>
    <mergeCell ref="G6:G7"/>
    <mergeCell ref="O6:O7"/>
  </mergeCells>
  <conditionalFormatting sqref="D293:E293 A2:C2 AA71:XFD71 AA77:XFD77 A8:B8 A3:B3 A4:C7 D3:F3 H3:I3 K77:M77 K71:M71 W77:Y77 W71:Y71 Z9:XFD10 P2:XFD2 K3:XFD3 G293:XFD293 D308:XFD308 A294:XFD301 B74:XFD76 A303:XFD304 D4:XFD8 A11:XFD70 A309:XFD1048576 A306:XFD307 B78:XFD78 B305:XFD305 B302:XFD302 A72:XFD73 A79:XFD214 A219:XFD292 A1:XFD1">
    <cfRule type="cellIs" dxfId="96" priority="74" operator="equal">
      <formula>OR(0,FALSE)</formula>
    </cfRule>
  </conditionalFormatting>
  <conditionalFormatting sqref="C2">
    <cfRule type="cellIs" dxfId="95" priority="71" operator="equal">
      <formula>OR(0,FALSE)</formula>
    </cfRule>
  </conditionalFormatting>
  <conditionalFormatting sqref="A78">
    <cfRule type="cellIs" dxfId="94" priority="63" operator="equal">
      <formula>OR(0,FALSE)</formula>
    </cfRule>
  </conditionalFormatting>
  <conditionalFormatting sqref="A74:A76 A78">
    <cfRule type="cellIs" dxfId="93" priority="62" operator="equal">
      <formula>OR(0,FALSE)</formula>
    </cfRule>
  </conditionalFormatting>
  <conditionalFormatting sqref="AA77:XFD77">
    <cfRule type="cellIs" dxfId="92" priority="61" operator="equal">
      <formula>OR(0,FALSE)</formula>
    </cfRule>
  </conditionalFormatting>
  <conditionalFormatting sqref="A305">
    <cfRule type="cellIs" dxfId="91" priority="54" operator="equal">
      <formula>OR(0,FALSE)</formula>
    </cfRule>
  </conditionalFormatting>
  <conditionalFormatting sqref="A302">
    <cfRule type="cellIs" dxfId="90" priority="40" operator="equal">
      <formula>OR(0,FALSE)</formula>
    </cfRule>
  </conditionalFormatting>
  <conditionalFormatting sqref="Z71 S71:T71 N71:P71 G71:H71 B71:D71">
    <cfRule type="cellIs" dxfId="89" priority="35" operator="equal">
      <formula>OR(0,FALSE)</formula>
    </cfRule>
  </conditionalFormatting>
  <conditionalFormatting sqref="A71">
    <cfRule type="cellIs" dxfId="88" priority="34" operator="equal">
      <formula>OR(0,FALSE)</formula>
    </cfRule>
  </conditionalFormatting>
  <conditionalFormatting sqref="B77:D77 G77:H77 N77:P77 S77:T77 Z77">
    <cfRule type="cellIs" dxfId="87" priority="33" operator="equal">
      <formula>OR(0,FALSE)</formula>
    </cfRule>
  </conditionalFormatting>
  <conditionalFormatting sqref="E77:F77">
    <cfRule type="cellIs" dxfId="86" priority="30" operator="equal">
      <formula>OR(0,FALSE)</formula>
    </cfRule>
  </conditionalFormatting>
  <conditionalFormatting sqref="I77:J77">
    <cfRule type="cellIs" dxfId="85" priority="27" operator="equal">
      <formula>OR(0,FALSE)</formula>
    </cfRule>
  </conditionalFormatting>
  <conditionalFormatting sqref="Q77:R77">
    <cfRule type="cellIs" dxfId="84" priority="24" operator="equal">
      <formula>OR(0,FALSE)</formula>
    </cfRule>
  </conditionalFormatting>
  <conditionalFormatting sqref="U77:V77">
    <cfRule type="cellIs" dxfId="83" priority="22" operator="equal">
      <formula>OR(0,FALSE)</formula>
    </cfRule>
  </conditionalFormatting>
  <conditionalFormatting sqref="U71:V71">
    <cfRule type="cellIs" dxfId="82" priority="18" operator="equal">
      <formula>OR(0,FALSE)</formula>
    </cfRule>
  </conditionalFormatting>
  <conditionalFormatting sqref="Q71:R71">
    <cfRule type="cellIs" dxfId="81" priority="16" operator="equal">
      <formula>OR(0,FALSE)</formula>
    </cfRule>
  </conditionalFormatting>
  <conditionalFormatting sqref="I71:J71">
    <cfRule type="cellIs" dxfId="80" priority="13" operator="equal">
      <formula>OR(0,FALSE)</formula>
    </cfRule>
  </conditionalFormatting>
  <conditionalFormatting sqref="E71:F71">
    <cfRule type="cellIs" dxfId="79" priority="10" operator="equal">
      <formula>OR(0,FALSE)</formula>
    </cfRule>
  </conditionalFormatting>
  <conditionalFormatting sqref="A77">
    <cfRule type="cellIs" dxfId="78" priority="4" operator="equal">
      <formula>OR(0,FALSE)</formula>
    </cfRule>
  </conditionalFormatting>
  <conditionalFormatting sqref="C8">
    <cfRule type="cellIs" dxfId="77" priority="2" operator="equal">
      <formula>OR(0,FALSE)</formula>
    </cfRule>
  </conditionalFormatting>
  <printOptions horizontalCentered="1"/>
  <pageMargins left="0.23622047244094502" right="3.9370078740157501E-2" top="0.35433070866141703" bottom="0.35433070866141703" header="0" footer="0"/>
  <pageSetup paperSize="9" scale="10" orientation="landscape" r:id="rId1"/>
  <headerFooter>
    <oddFooter>&amp;R&amp;1#&amp;"Arial"&amp;10&amp;K000000Confidential C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" id="{790B0BB2-E690-4A93-A6BD-64DA168F6034}">
            <xm:f>VLOOKUP($A1048495,'https://grouperenault-my.sharepoint.com/personal/laurent_frebet_renault_com/Documents/Bureau/[202004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C289:C291 C278:C286 C255:C256 C269:C272</xm:sqref>
        </x14:conditionalFormatting>
        <x14:conditionalFormatting xmlns:xm="http://schemas.microsoft.com/office/excel/2006/main">
          <x14:cfRule type="expression" priority="72" id="{9C48CEDE-1D6D-47D6-A02A-E9EF2DD37805}">
            <xm:f>IF(VLOOKUP($A2,'https://grouperenault-my.sharepoint.com/personal/laurent_frebet_renault_com/Documents/Bureau/[202004 D9 Results.xlsm]Libellés'!#REF!,3,FALSE)=TRUE,TRUE,FALSE)</xm:f>
            <x14:dxf>
              <font>
                <b val="0"/>
                <i/>
              </font>
            </x14:dxf>
          </x14:cfRule>
          <xm:sqref>C294:C300 C309:C342 C306:C307 C303 C77:C214 C219:C292 C9:C75 C4:C7 C2</xm:sqref>
        </x14:conditionalFormatting>
        <x14:conditionalFormatting xmlns:xm="http://schemas.microsoft.com/office/excel/2006/main">
          <x14:cfRule type="expression" priority="75" id="{2DD36276-AA31-43A3-ACA4-C47B82BCE5BC}">
            <xm:f>VLOOKUP($A19,'https://grouperenault-my.sharepoint.com/personal/laurent_frebet_renault_com/Documents/Bureau/[202004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C342 C309:C319 C306</xm:sqref>
        </x14:conditionalFormatting>
        <x14:conditionalFormatting xmlns:xm="http://schemas.microsoft.com/office/excel/2006/main">
          <x14:cfRule type="expression" priority="76" id="{5AC7EE5F-5A54-4F8A-8C23-CE630D1D61D9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C72 C96:C99 C78 C74:C76 C83:C94 C103:C210</xm:sqref>
        </x14:conditionalFormatting>
        <x14:conditionalFormatting xmlns:xm="http://schemas.microsoft.com/office/excel/2006/main">
          <x14:cfRule type="expression" priority="70" id="{E3977E12-19FA-43AE-9711-0DDD92E83261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C82 C74</xm:sqref>
        </x14:conditionalFormatting>
        <x14:conditionalFormatting xmlns:xm="http://schemas.microsoft.com/office/excel/2006/main">
          <x14:cfRule type="expression" priority="69" id="{6692A419-CE48-4E3F-89D4-D4BB91A094EB}">
            <xm:f>VLOOKUP($A62,'https://grouperenault-my.sharepoint.com/personal/laurent_frebet_renault_com/Documents/Bureau/[202004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C194 C196:C200 C214 C211</xm:sqref>
        </x14:conditionalFormatting>
        <x14:conditionalFormatting xmlns:xm="http://schemas.microsoft.com/office/excel/2006/main">
          <x14:cfRule type="expression" priority="68" id="{5F60A9C8-E5B1-40BC-B08D-5F5A1ACAB5FA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C75:C76 C78</xm:sqref>
        </x14:conditionalFormatting>
        <x14:conditionalFormatting xmlns:xm="http://schemas.microsoft.com/office/excel/2006/main">
          <x14:cfRule type="expression" priority="77" id="{C302877F-037E-4E16-BF3B-0A93D9F8DBBE}">
            <xm:f>VLOOKUP($A12,'https://grouperenault-my.sharepoint.com/personal/laurent_frebet_renault_com/Documents/Bureau/[202004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C71:C72 C74:C76</xm:sqref>
        </x14:conditionalFormatting>
        <x14:conditionalFormatting xmlns:xm="http://schemas.microsoft.com/office/excel/2006/main">
          <x14:cfRule type="expression" priority="78" id="{6E8CD287-8D30-44EE-ABC9-2765AAFF8E4B}">
            <xm:f>VLOOKUP($A1048482,'https://grouperenault-my.sharepoint.com/personal/laurent_frebet_renault_com/Documents/Bureau/[202004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C221 C256</xm:sqref>
        </x14:conditionalFormatting>
        <x14:conditionalFormatting xmlns:xm="http://schemas.microsoft.com/office/excel/2006/main">
          <x14:cfRule type="expression" priority="79" id="{1DE26A2C-0F43-463F-A123-AB3829540AC9}">
            <xm:f>VLOOKUP($A1048426,'https://grouperenault-my.sharepoint.com/personal/laurent_frebet_renault_com/Documents/Bureau/[202004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C119:C142</xm:sqref>
        </x14:conditionalFormatting>
        <x14:conditionalFormatting xmlns:xm="http://schemas.microsoft.com/office/excel/2006/main">
          <x14:cfRule type="expression" priority="67" id="{0306C8DA-8DC9-43FE-8776-BE23149C6723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C239:C240</xm:sqref>
        </x14:conditionalFormatting>
        <x14:conditionalFormatting xmlns:xm="http://schemas.microsoft.com/office/excel/2006/main">
          <x14:cfRule type="expression" priority="66" id="{AE2F2F89-1147-43C6-8D05-F9968C8898A9}">
            <xm:f>VLOOKUP($A15,'https://grouperenault-my.sharepoint.com/personal/laurent_frebet_renault_com/Documents/Bureau/[202004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C159:C168 C200:C202 C206</xm:sqref>
        </x14:conditionalFormatting>
        <x14:conditionalFormatting xmlns:xm="http://schemas.microsoft.com/office/excel/2006/main">
          <x14:cfRule type="expression" priority="65" id="{2916E095-BC13-4447-A32F-DDB2CD47CA2F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C104 C211</xm:sqref>
        </x14:conditionalFormatting>
        <x14:conditionalFormatting xmlns:xm="http://schemas.microsoft.com/office/excel/2006/main">
          <x14:cfRule type="expression" priority="80" id="{F87D3DD4-5D8F-4A6D-8598-DB346B953620}">
            <xm:f>VLOOKUP($A16,'https://grouperenault-my.sharepoint.com/personal/laurent_frebet_renault_com/Documents/Bureau/[202004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C71:C72 C74:C76</xm:sqref>
        </x14:conditionalFormatting>
        <x14:conditionalFormatting xmlns:xm="http://schemas.microsoft.com/office/excel/2006/main">
          <x14:cfRule type="expression" priority="81" id="{F1170427-15D8-4542-8A11-221D6DDB7BC3}">
            <xm:f>VLOOKUP($A78,'https://grouperenault-my.sharepoint.com/personal/laurent_frebet_renault_com/Documents/Bureau/[202004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C153:C158</xm:sqref>
        </x14:conditionalFormatting>
        <x14:conditionalFormatting xmlns:xm="http://schemas.microsoft.com/office/excel/2006/main">
          <x14:cfRule type="expression" priority="82" id="{A94F4E10-2949-4729-BF75-FF783B892979}">
            <xm:f>VLOOKUP($A83,'https://grouperenault-my.sharepoint.com/personal/laurent_frebet_renault_com/Documents/Bureau/[202004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C209:C210 C238:C240</xm:sqref>
        </x14:conditionalFormatting>
        <x14:conditionalFormatting xmlns:xm="http://schemas.microsoft.com/office/excel/2006/main">
          <x14:cfRule type="expression" priority="83" id="{3BA13447-852E-4B9B-9507-715AB3F292CE}">
            <xm:f>VLOOKUP($A9,'https://grouperenault-my.sharepoint.com/personal/laurent_frebet_renault_com/Documents/Bureau/[202004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C118:C142</xm:sqref>
        </x14:conditionalFormatting>
        <x14:conditionalFormatting xmlns:xm="http://schemas.microsoft.com/office/excel/2006/main">
          <x14:cfRule type="expression" priority="84" id="{EF1BEB23-ADE4-43AE-A5A4-C1E61778E9C8}">
            <xm:f>VLOOKUP($A67,'https://grouperenault-my.sharepoint.com/personal/laurent_frebet_renault_com/Documents/Bureau/[202004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C152 C149</xm:sqref>
        </x14:conditionalFormatting>
        <x14:conditionalFormatting xmlns:xm="http://schemas.microsoft.com/office/excel/2006/main">
          <x14:cfRule type="expression" priority="85" id="{35ACEA08-4956-4D40-B67D-6BBF27ABF34D}">
            <xm:f>VLOOKUP($A16,'https://grouperenault-my.sharepoint.com/personal/laurent_frebet_renault_com/Documents/Bureau/[202004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86" id="{83CC38F6-1E7E-46DF-BAF5-FBCE61A50FBF}">
            <xm:f>VLOOKUP($A20,'https://grouperenault-my.sharepoint.com/personal/laurent_frebet_renault_com/Documents/Bureau/[202004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59" id="{2926DB3E-68C8-4C02-BF89-380A5F9A8423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C71 C77</xm:sqref>
        </x14:conditionalFormatting>
        <x14:conditionalFormatting xmlns:xm="http://schemas.microsoft.com/office/excel/2006/main">
          <x14:cfRule type="expression" priority="55" id="{BCAAE0BC-2081-4668-B8AB-E1D7E31F757D}">
            <xm:f>IF(VLOOKUP($A305,'C:\Users\a001142\Desktop\[201901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7" id="{3B1D28F7-B713-4840-BCEF-FEEC052F7EA6}">
            <xm:f>VLOOKUP($A18,'C:\Users\a001142\Desktop\[201901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8" id="{95908BB8-D173-4DE4-AF66-9186968B5897}">
            <xm:f>VLOOKUP($A5,'C:\Users\a001142\Desktop\[201901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87" id="{0175684E-FE8E-4305-9FF3-10D0E7511416}">
            <xm:f>VLOOKUP($A21,'https://grouperenault-my.sharepoint.com/personal/laurent_frebet_renault_com/Documents/Bureau/[202004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C307 C320:C340</xm:sqref>
        </x14:conditionalFormatting>
        <x14:conditionalFormatting xmlns:xm="http://schemas.microsoft.com/office/excel/2006/main">
          <x14:cfRule type="expression" priority="88" id="{3E99C78B-FE54-414A-9FEB-1885FC6CC7D0}">
            <xm:f>VLOOKUP($A1048480,'https://grouperenault-my.sharepoint.com/personal/laurent_frebet_renault_com/Documents/Bureau/[202004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C292 C241 C273:C277 C257:C268</xm:sqref>
        </x14:conditionalFormatting>
        <x14:conditionalFormatting xmlns:xm="http://schemas.microsoft.com/office/excel/2006/main">
          <x14:cfRule type="expression" priority="53" id="{D35DED93-3737-4725-8DCD-EA04B39D5566}">
            <xm:f>VLOOKUP($A1048524,'https://grouperenault-my.sharepoint.com/personal/laurent_frebet_renault_com/Documents/Bureau/[202004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C288</xm:sqref>
        </x14:conditionalFormatting>
        <x14:conditionalFormatting xmlns:xm="http://schemas.microsoft.com/office/excel/2006/main">
          <x14:cfRule type="expression" priority="89" id="{60DDC259-8FBC-4DAF-BC25-2BB0EBA590AA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C203</xm:sqref>
        </x14:conditionalFormatting>
        <x14:conditionalFormatting xmlns:xm="http://schemas.microsoft.com/office/excel/2006/main">
          <x14:cfRule type="expression" priority="90" id="{5C7AF4B8-2B14-48A1-AACD-8B01B84C2090}">
            <xm:f>VLOOKUP($A26,'https://grouperenault-my.sharepoint.com/personal/laurent_frebet_renault_com/Documents/Bureau/[202004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C169:C174</xm:sqref>
        </x14:conditionalFormatting>
        <x14:conditionalFormatting xmlns:xm="http://schemas.microsoft.com/office/excel/2006/main">
          <x14:cfRule type="expression" priority="91" id="{8185B4A4-9904-47DC-A9B7-B4DB36AED739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C341</xm:sqref>
        </x14:conditionalFormatting>
        <x14:conditionalFormatting xmlns:xm="http://schemas.microsoft.com/office/excel/2006/main">
          <x14:cfRule type="expression" priority="92" id="{D05C0BBF-3176-4A86-AAB6-726C3F7A65C4}">
            <xm:f>VLOOKUP($A40,'https://grouperenault-my.sharepoint.com/personal/laurent_frebet_renault_com/Documents/Bureau/[202004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C181:C187</xm:sqref>
        </x14:conditionalFormatting>
        <x14:conditionalFormatting xmlns:xm="http://schemas.microsoft.com/office/excel/2006/main">
          <x14:cfRule type="expression" priority="93" id="{F5294390-DF28-4BCF-ADC8-AFF171C04F54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C147</xm:sqref>
        </x14:conditionalFormatting>
        <x14:conditionalFormatting xmlns:xm="http://schemas.microsoft.com/office/excel/2006/main">
          <x14:cfRule type="expression" priority="50" id="{217E7D95-50D7-477B-B107-7CD16E78F0CD}">
            <xm:f>IF(VLOOKUP($A301,'C:\Users\a001142\Desktop\[201901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52" id="{CD937E6B-6526-4211-BBE4-412F472062B9}">
            <xm:f>VLOOKUP($A1,'C:\Users\a001142\Desktop\[201901 D1 Results.xlsm]Libellés'!#REF!,3,FALSE)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46" id="{216F2829-5CB2-4039-86CC-19680271E145}">
            <xm:f>IF(VLOOKUP($A304,'C:\Users\a001142\Desktop\[201901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48" id="{54852888-BA31-49AB-9A7F-23AC8E1453F6}">
            <xm:f>VLOOKUP($A4,'C:\Users\a001142\Desktop\[201901 D1 Results.xlsm]Libellés'!#REF!,3,FALSE)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41" id="{0A778555-FDC0-4820-89E5-34B40AF5EDDC}">
            <xm:f>IF(VLOOKUP($A302,'C:\Users\a001142\Desktop\[201901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43" id="{2818F5D2-459D-4302-9A3B-74F3DB0A026E}">
            <xm:f>VLOOKUP($A15,'C:\Users\a001142\Desktop\[201901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44" id="{DB57CE65-143C-4117-8862-36515B8A5911}">
            <xm:f>VLOOKUP($A2,'C:\Users\a001142\Desktop\[201901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94" id="{AA39C1AB-418A-4D4B-933A-66B36B084A28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C307</xm:sqref>
        </x14:conditionalFormatting>
        <x14:conditionalFormatting xmlns:xm="http://schemas.microsoft.com/office/excel/2006/main">
          <x14:cfRule type="expression" priority="95" id="{FF5BC795-1C03-4146-9448-9B1DE65022BC}">
            <xm:f>VLOOKUP($A3,'https://grouperenault-my.sharepoint.com/personal/laurent_frebet_renault_com/Documents/Bureau/[202004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C303</xm:sqref>
        </x14:conditionalFormatting>
        <x14:conditionalFormatting xmlns:xm="http://schemas.microsoft.com/office/excel/2006/main">
          <x14:cfRule type="expression" priority="96" id="{340681F5-B4C9-4549-8043-FBA968DBD678}">
            <xm:f>VLOOKUP($A1048530,'https://grouperenault-my.sharepoint.com/personal/laurent_frebet_renault_com/Documents/Bureau/[202004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C292</xm:sqref>
        </x14:conditionalFormatting>
        <x14:conditionalFormatting xmlns:xm="http://schemas.microsoft.com/office/excel/2006/main">
          <x14:cfRule type="expression" priority="97" id="{39241A9D-2ABC-46FF-8569-29AC289FCE73}">
            <xm:f>VLOOKUP($A1048479,'https://grouperenault-my.sharepoint.com/personal/laurent_frebet_renault_com/Documents/Bureau/[202004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C287:C291 C242:C254 C238:C240</xm:sqref>
        </x14:conditionalFormatting>
        <x14:conditionalFormatting xmlns:xm="http://schemas.microsoft.com/office/excel/2006/main">
          <x14:cfRule type="expression" priority="98" id="{20466EA3-4342-4E45-BF2B-EF0EADB492DA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C129 C124:C125 C131:C142 C120 C211:C214 C240</xm:sqref>
        </x14:conditionalFormatting>
        <x14:conditionalFormatting xmlns:xm="http://schemas.microsoft.com/office/excel/2006/main">
          <x14:cfRule type="expression" priority="99" id="{4A603168-30F8-478E-A275-EF7B26AE06D4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C126:C127 C212:C214 C120</xm:sqref>
        </x14:conditionalFormatting>
        <x14:conditionalFormatting xmlns:xm="http://schemas.microsoft.com/office/excel/2006/main">
          <x14:cfRule type="expression" priority="100" id="{F2E26FDC-C713-4002-96B6-1F8A39228FC5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C130 C211:C214 C120:C125</xm:sqref>
        </x14:conditionalFormatting>
        <x14:conditionalFormatting xmlns:xm="http://schemas.microsoft.com/office/excel/2006/main">
          <x14:cfRule type="expression" priority="101" id="{BD143C34-BFEC-47C6-A208-B9D46C86C2C2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C290:C291</xm:sqref>
        </x14:conditionalFormatting>
        <x14:conditionalFormatting xmlns:xm="http://schemas.microsoft.com/office/excel/2006/main">
          <x14:cfRule type="expression" priority="102" id="{E0C12C1A-0D2F-429B-A305-8D62247666CC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C291</xm:sqref>
        </x14:conditionalFormatting>
        <x14:conditionalFormatting xmlns:xm="http://schemas.microsoft.com/office/excel/2006/main">
          <x14:cfRule type="expression" priority="103" id="{C0F3D431-7A3D-4CCB-9A12-E0F085C7379C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C123:C129 C77 C211:C214 C120</xm:sqref>
        </x14:conditionalFormatting>
        <x14:conditionalFormatting xmlns:xm="http://schemas.microsoft.com/office/excel/2006/main">
          <x14:cfRule type="expression" priority="104" id="{1C2CCB16-4C71-4F89-AC69-9BFAB8A64D7E}">
            <xm:f>VLOOKUP($A74,'https://grouperenault-my.sharepoint.com/personal/laurent_frebet_renault_com/Documents/Bureau/[202004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C99</xm:sqref>
        </x14:conditionalFormatting>
        <x14:conditionalFormatting xmlns:xm="http://schemas.microsoft.com/office/excel/2006/main">
          <x14:cfRule type="expression" priority="105" id="{C55E8E39-1ADC-4A45-9540-D802C8AF5B07}">
            <xm:f>VLOOKUP($A10,'https://grouperenault-my.sharepoint.com/personal/laurent_frebet_renault_com/Documents/Bureau/[202004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C208 C143:C144 C180</xm:sqref>
        </x14:conditionalFormatting>
        <x14:conditionalFormatting xmlns:xm="http://schemas.microsoft.com/office/excel/2006/main">
          <x14:cfRule type="expression" priority="106" id="{BDB1E7ED-67BA-4621-B1CB-B62930B55D78}">
            <xm:f>VLOOKUP($A1048533,'https://grouperenault-my.sharepoint.com/personal/laurent_frebet_renault_com/Documents/Bureau/[202004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C142</xm:sqref>
        </x14:conditionalFormatting>
        <x14:conditionalFormatting xmlns:xm="http://schemas.microsoft.com/office/excel/2006/main">
          <x14:cfRule type="expression" priority="107" id="{4ABB93BD-D838-4F53-BB79-BCE00A8D8021}">
            <xm:f>VLOOKUP($A11,'https://grouperenault-my.sharepoint.com/personal/laurent_frebet_renault_com/Documents/Bureau/[202004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C145:C148 C195 C207 C211</xm:sqref>
        </x14:conditionalFormatting>
        <x14:conditionalFormatting xmlns:xm="http://schemas.microsoft.com/office/excel/2006/main">
          <x14:cfRule type="expression" priority="108" id="{40B3AD46-177A-4650-9604-30127735C45F}">
            <xm:f>VLOOKUP($A1048426,'https://grouperenault-my.sharepoint.com/personal/laurent_frebet_renault_com/Documents/Bureau/[202004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C214</xm:sqref>
        </x14:conditionalFormatting>
        <x14:conditionalFormatting xmlns:xm="http://schemas.microsoft.com/office/excel/2006/main">
          <x14:cfRule type="expression" priority="109" id="{4FE0DEF4-EE29-460C-92A8-6E5905DBA6E8}">
            <xm:f>VLOOKUP($A34,'https://grouperenault-my.sharepoint.com/personal/laurent_frebet_renault_com/Documents/Bureau/[202004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C174:C180 C214 C188:C200 C211</xm:sqref>
        </x14:conditionalFormatting>
        <x14:conditionalFormatting xmlns:xm="http://schemas.microsoft.com/office/excel/2006/main">
          <x14:cfRule type="expression" priority="110" id="{DCA3D0F1-429F-4AAC-B2AF-B92D2F0B601C}">
            <xm:f>VLOOKUP($A1048508,'https://grouperenault-my.sharepoint.com/personal/laurent_frebet_renault_com/Documents/Bureau/[202004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C254</xm:sqref>
        </x14:conditionalFormatting>
        <x14:conditionalFormatting xmlns:xm="http://schemas.microsoft.com/office/excel/2006/main">
          <x14:cfRule type="expression" priority="111" id="{3CE3C0ED-1A4B-41C9-A3FB-1D589A925C79}">
            <xm:f>VLOOKUP($A1048527,'https://grouperenault-my.sharepoint.com/personal/laurent_frebet_renault_com/Documents/Bureau/[202004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C272</xm:sqref>
        </x14:conditionalFormatting>
        <x14:conditionalFormatting xmlns:xm="http://schemas.microsoft.com/office/excel/2006/main">
          <x14:cfRule type="expression" priority="112" id="{378BAFFC-283B-4D73-8B28-A4244CCF4D9B}">
            <xm:f>VLOOKUP($A1048430,'https://grouperenault-my.sharepoint.com/personal/laurent_frebet_renault_com/Documents/Bureau/[202004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C120</xm:sqref>
        </x14:conditionalFormatting>
        <x14:conditionalFormatting xmlns:xm="http://schemas.microsoft.com/office/excel/2006/main">
          <x14:cfRule type="expression" priority="113" id="{D77F447C-163B-4D57-A227-B1C239B7C37A}">
            <xm:f>VLOOKUP($A1048424,'https://grouperenault-my.sharepoint.com/personal/laurent_frebet_renault_com/Documents/Bureau/[202004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C93:C94</xm:sqref>
        </x14:conditionalFormatting>
        <x14:conditionalFormatting xmlns:xm="http://schemas.microsoft.com/office/excel/2006/main">
          <x14:cfRule type="expression" priority="114" id="{875F8A95-FC4D-484F-8750-AF6165B835C8}">
            <xm:f>VLOOKUP($A1048427,'https://grouperenault-my.sharepoint.com/personal/laurent_frebet_renault_com/Documents/Bureau/[202004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C211:C213</xm:sqref>
        </x14:conditionalFormatting>
        <x14:conditionalFormatting xmlns:xm="http://schemas.microsoft.com/office/excel/2006/main">
          <x14:cfRule type="expression" priority="115" id="{B9A8F551-D425-4E65-AFDE-BF62A996B48C}">
            <xm:f>VLOOKUP($A1048532,'https://grouperenault-my.sharepoint.com/personal/laurent_frebet_renault_com/Documents/Bureau/[202004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C149:C158 C93</xm:sqref>
        </x14:conditionalFormatting>
        <x14:conditionalFormatting xmlns:xm="http://schemas.microsoft.com/office/excel/2006/main">
          <x14:cfRule type="expression" priority="116" id="{F60984F0-858C-47D1-995F-07E313BAD758}">
            <xm:f>VLOOKUP($A25,'https://grouperenault-my.sharepoint.com/personal/laurent_frebet_renault_com/Documents/Bureau/[202004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C202 C206</xm:sqref>
        </x14:conditionalFormatting>
        <x14:conditionalFormatting xmlns:xm="http://schemas.microsoft.com/office/excel/2006/main">
          <x14:cfRule type="expression" priority="117" id="{D61826DE-8633-4429-8A08-22AC58CBFB74}">
            <xm:f>VLOOKUP($A53,'https://grouperenault-my.sharepoint.com/personal/laurent_frebet_renault_com/Documents/Bureau/[202004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C192:C200 C214 C211</xm:sqref>
        </x14:conditionalFormatting>
        <x14:conditionalFormatting xmlns:xm="http://schemas.microsoft.com/office/excel/2006/main">
          <x14:cfRule type="expression" priority="118" id="{30933762-6272-4DD1-90A8-74CF2207BC78}">
            <xm:f>VLOOKUP($A55,'https://grouperenault-my.sharepoint.com/personal/laurent_frebet_renault_com/Documents/Bureau/[202004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C148</xm:sqref>
        </x14:conditionalFormatting>
        <x14:conditionalFormatting xmlns:xm="http://schemas.microsoft.com/office/excel/2006/main">
          <x14:cfRule type="expression" priority="119" id="{DECEE26E-5D77-4823-A43E-DA210B690567}">
            <xm:f>VLOOKUP($A54,'https://grouperenault-my.sharepoint.com/personal/laurent_frebet_renault_com/Documents/Bureau/[202004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C146</xm:sqref>
        </x14:conditionalFormatting>
        <x14:conditionalFormatting xmlns:xm="http://schemas.microsoft.com/office/excel/2006/main">
          <x14:cfRule type="expression" priority="120" id="{1DD067D2-DC87-4817-ACEC-272CF9924578}">
            <xm:f>VLOOKUP($A30,'https://grouperenault-my.sharepoint.com/personal/laurent_frebet_renault_com/Documents/Bureau/[202004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C193:C200 C214 C211</xm:sqref>
        </x14:conditionalFormatting>
        <x14:conditionalFormatting xmlns:xm="http://schemas.microsoft.com/office/excel/2006/main">
          <x14:cfRule type="expression" priority="121" id="{9BDF0988-D8F4-41CE-8B1C-0CF42F8DC79B}">
            <xm:f>VLOOKUP($A31,'https://grouperenault-my.sharepoint.com/personal/laurent_frebet_renault_com/Documents/Bureau/[202004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C173</xm:sqref>
        </x14:conditionalFormatting>
        <x14:conditionalFormatting xmlns:xm="http://schemas.microsoft.com/office/excel/2006/main">
          <x14:cfRule type="expression" priority="122" id="{BB522086-1CFD-4BBD-9D2A-514D67DABA09}">
            <xm:f>VLOOKUP($A58,'https://grouperenault-my.sharepoint.com/personal/laurent_frebet_renault_com/Documents/Bureau/[202004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C204:C206</xm:sqref>
        </x14:conditionalFormatting>
        <x14:conditionalFormatting xmlns:xm="http://schemas.microsoft.com/office/excel/2006/main">
          <x14:cfRule type="expression" priority="7" id="{B4C3563E-FF63-4711-A72D-38F2EB37C599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C214</xm:sqref>
        </x14:conditionalFormatting>
        <x14:conditionalFormatting xmlns:xm="http://schemas.microsoft.com/office/excel/2006/main">
          <x14:cfRule type="expression" priority="5" id="{65A8A900-E710-435C-A345-92DF2584B13A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C211</xm:sqref>
        </x14:conditionalFormatting>
        <x14:conditionalFormatting xmlns:xm="http://schemas.microsoft.com/office/excel/2006/main">
          <x14:cfRule type="expression" priority="123" id="{D1FD3A59-B8D9-4F62-A439-0545EECB11A5}">
            <xm:f>VLOOKUP($A1048462,'https://grouperenault-my.sharepoint.com/personal/laurent_frebet_renault_com/Documents/Bureau/[202004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C219:C221</xm:sqref>
        </x14:conditionalFormatting>
        <x14:conditionalFormatting xmlns:xm="http://schemas.microsoft.com/office/excel/2006/main">
          <x14:cfRule type="expression" priority="124" id="{B1A12B90-E6F9-45EB-9353-EC14A30981DC}">
            <xm:f>VLOOKUP($A1048464,'https://grouperenault-my.sharepoint.com/personal/laurent_frebet_renault_com/Documents/Bureau/[202004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C222:C240</xm:sqref>
        </x14:conditionalFormatting>
        <x14:conditionalFormatting xmlns:xm="http://schemas.microsoft.com/office/excel/2006/main">
          <x14:cfRule type="expression" priority="3" id="{18518572-05FC-4AD3-8F5B-76A51AF98D47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C238</xm:sqref>
        </x14:conditionalFormatting>
        <x14:conditionalFormatting xmlns:xm="http://schemas.microsoft.com/office/excel/2006/main">
          <x14:cfRule type="expression" priority="1" id="{132389DF-6EE8-4D07-9279-3684E72ABC77}">
            <xm:f>IF(VLOOKUP($A8,'C:\Users\a001142\OneDrive - RENAULT\D1 D9 Synthesis pdf\[202003 D9 Results.xlsm]Libellés'!#REF!,3,FALSE)=TRUE,TRUE,FALSE)</xm:f>
            <x14:dxf>
              <font>
                <b val="0"/>
                <i/>
              </font>
            </x14:dxf>
          </x14:cfRule>
          <xm:sqref>C8</xm:sqref>
        </x14:conditionalFormatting>
        <x14:conditionalFormatting xmlns:xm="http://schemas.microsoft.com/office/excel/2006/main">
          <x14:cfRule type="expression" priority="125" id="{15F8F6CC-65C2-4E76-8405-58BDC6D949A1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C294:C298</xm:sqref>
        </x14:conditionalFormatting>
        <x14:conditionalFormatting xmlns:xm="http://schemas.microsoft.com/office/excel/2006/main">
          <x14:cfRule type="expression" priority="126" id="{FBA00868-3D36-422E-B268-F2939D8FBEA6}">
            <xm:f>IF(VLOOKUP($A3,'https://grouperenault-my.sharepoint.com/personal/laurent_frebet_renault_com/Documents/Bureau/[202004 D9 Results.xlsm]Libellés'!#REF!,3,FALSE)=TRUE,TRUE,FALSE)</xm:f>
            <x14:dxf>
              <font>
                <b val="0"/>
                <i/>
              </font>
            </x14:dxf>
          </x14:cfRule>
          <xm:sqref>C1</xm:sqref>
        </x14:conditionalFormatting>
        <x14:conditionalFormatting xmlns:xm="http://schemas.microsoft.com/office/excel/2006/main">
          <x14:cfRule type="expression" priority="140" id="{FF5BC795-1C03-4146-9448-9B1DE65022BC}">
            <xm:f>VLOOKUP(#REF!,'https://grouperenault-my.sharepoint.com/personal/laurent_frebet_renault_com/Documents/Bureau/[202004 D9 Results.xlsm]Libellés'!#REF!,3,FALSE)</xm:f>
            <x14:dxf>
              <font>
                <b val="0"/>
                <i/>
              </font>
            </x14:dxf>
          </x14:cfRule>
          <xm:sqref>C299:C300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F139-4704-46E0-AB60-870CA16B4010}">
  <sheetPr>
    <tabColor theme="5" tint="0.79998168889431442"/>
  </sheetPr>
  <dimension ref="A1:H256"/>
  <sheetViews>
    <sheetView topLeftCell="A41" workbookViewId="0">
      <selection activeCell="B9" sqref="B9"/>
    </sheetView>
  </sheetViews>
  <sheetFormatPr baseColWidth="10" defaultRowHeight="14.5" x14ac:dyDescent="0.35"/>
  <cols>
    <col min="3" max="3" width="13.81640625" customWidth="1"/>
    <col min="4" max="4" width="19.54296875" bestFit="1" customWidth="1"/>
    <col min="6" max="6" width="12.6328125" customWidth="1"/>
  </cols>
  <sheetData>
    <row r="1" spans="1:8" ht="15.5" x14ac:dyDescent="0.35">
      <c r="A1" s="520" t="s">
        <v>333</v>
      </c>
      <c r="B1" s="521"/>
      <c r="C1" s="521"/>
      <c r="D1" s="521"/>
      <c r="E1" s="521"/>
      <c r="F1" s="521"/>
      <c r="G1" s="521"/>
      <c r="H1" s="522"/>
    </row>
    <row r="2" spans="1:8" x14ac:dyDescent="0.35">
      <c r="A2" s="78" t="s">
        <v>414</v>
      </c>
      <c r="B2" s="79" t="s">
        <v>334</v>
      </c>
      <c r="C2" s="79" t="s">
        <v>335</v>
      </c>
      <c r="D2" s="79" t="s">
        <v>336</v>
      </c>
      <c r="E2" s="79" t="s">
        <v>493</v>
      </c>
      <c r="F2" s="80" t="s">
        <v>337</v>
      </c>
      <c r="G2" s="79" t="s">
        <v>494</v>
      </c>
      <c r="H2" s="81" t="s">
        <v>467</v>
      </c>
    </row>
    <row r="3" spans="1:8" x14ac:dyDescent="0.35">
      <c r="A3" s="493" t="s">
        <v>338</v>
      </c>
      <c r="B3" s="494" t="s">
        <v>253</v>
      </c>
      <c r="C3" s="82" t="s">
        <v>254</v>
      </c>
      <c r="D3" s="82" t="s">
        <v>256</v>
      </c>
      <c r="E3" s="82">
        <v>18130</v>
      </c>
      <c r="F3" s="495">
        <v>75081</v>
      </c>
      <c r="G3" s="82">
        <v>322</v>
      </c>
      <c r="H3" s="496">
        <v>8333</v>
      </c>
    </row>
    <row r="4" spans="1:8" x14ac:dyDescent="0.35">
      <c r="A4" s="493"/>
      <c r="B4" s="494"/>
      <c r="C4" s="82"/>
      <c r="D4" s="82" t="s">
        <v>339</v>
      </c>
      <c r="E4" s="82"/>
      <c r="F4" s="495">
        <v>1</v>
      </c>
      <c r="G4" s="82"/>
      <c r="H4" s="496">
        <v>1</v>
      </c>
    </row>
    <row r="5" spans="1:8" x14ac:dyDescent="0.35">
      <c r="A5" s="493"/>
      <c r="B5" s="494"/>
      <c r="C5" s="82"/>
      <c r="D5" s="82" t="s">
        <v>257</v>
      </c>
      <c r="E5" s="82">
        <v>29364</v>
      </c>
      <c r="F5" s="495">
        <v>118202</v>
      </c>
      <c r="G5" s="82">
        <v>1376</v>
      </c>
      <c r="H5" s="496">
        <v>11461</v>
      </c>
    </row>
    <row r="6" spans="1:8" x14ac:dyDescent="0.35">
      <c r="A6" s="493"/>
      <c r="B6" s="494"/>
      <c r="C6" s="82"/>
      <c r="D6" s="82" t="s">
        <v>340</v>
      </c>
      <c r="E6" s="82">
        <v>209</v>
      </c>
      <c r="F6" s="495">
        <v>546</v>
      </c>
      <c r="G6" s="82">
        <v>1</v>
      </c>
      <c r="H6" s="496">
        <v>115</v>
      </c>
    </row>
    <row r="7" spans="1:8" x14ac:dyDescent="0.35">
      <c r="A7" s="493"/>
      <c r="B7" s="494"/>
      <c r="C7" s="82"/>
      <c r="D7" s="82" t="s">
        <v>258</v>
      </c>
      <c r="E7" s="82">
        <v>1015</v>
      </c>
      <c r="F7" s="495">
        <v>3533</v>
      </c>
      <c r="G7" s="82">
        <v>18</v>
      </c>
      <c r="H7" s="496">
        <v>392</v>
      </c>
    </row>
    <row r="8" spans="1:8" x14ac:dyDescent="0.35">
      <c r="A8" s="493"/>
      <c r="B8" s="494"/>
      <c r="C8" s="82"/>
      <c r="D8" s="82" t="s">
        <v>260</v>
      </c>
      <c r="E8" s="82">
        <v>8507</v>
      </c>
      <c r="F8" s="495">
        <v>35307</v>
      </c>
      <c r="G8" s="82">
        <v>1431</v>
      </c>
      <c r="H8" s="496">
        <v>17451</v>
      </c>
    </row>
    <row r="9" spans="1:8" x14ac:dyDescent="0.35">
      <c r="A9" s="493"/>
      <c r="B9" s="494"/>
      <c r="C9" s="82"/>
      <c r="D9" s="82" t="s">
        <v>341</v>
      </c>
      <c r="E9" s="82">
        <v>910</v>
      </c>
      <c r="F9" s="495">
        <v>2178</v>
      </c>
      <c r="G9" s="82">
        <v>181</v>
      </c>
      <c r="H9" s="496">
        <v>1891</v>
      </c>
    </row>
    <row r="10" spans="1:8" x14ac:dyDescent="0.35">
      <c r="A10" s="493"/>
      <c r="B10" s="494"/>
      <c r="C10" s="82"/>
      <c r="D10" s="82" t="s">
        <v>263</v>
      </c>
      <c r="E10" s="82">
        <v>597</v>
      </c>
      <c r="F10" s="495">
        <v>3664</v>
      </c>
      <c r="G10" s="82">
        <v>191</v>
      </c>
      <c r="H10" s="496">
        <v>1921</v>
      </c>
    </row>
    <row r="11" spans="1:8" x14ac:dyDescent="0.35">
      <c r="A11" s="493"/>
      <c r="B11" s="494"/>
      <c r="C11" s="82"/>
      <c r="D11" s="82" t="s">
        <v>264</v>
      </c>
      <c r="E11" s="82">
        <v>2</v>
      </c>
      <c r="F11" s="495">
        <v>3</v>
      </c>
      <c r="G11" s="82"/>
      <c r="H11" s="496"/>
    </row>
    <row r="12" spans="1:8" x14ac:dyDescent="0.35">
      <c r="A12" s="493"/>
      <c r="B12" s="494"/>
      <c r="C12" s="82"/>
      <c r="D12" s="82" t="s">
        <v>357</v>
      </c>
      <c r="E12" s="82"/>
      <c r="F12" s="495">
        <v>1</v>
      </c>
      <c r="G12" s="82"/>
      <c r="H12" s="496"/>
    </row>
    <row r="13" spans="1:8" x14ac:dyDescent="0.35">
      <c r="A13" s="493"/>
      <c r="B13" s="494"/>
      <c r="C13" s="82"/>
      <c r="D13" s="82" t="s">
        <v>342</v>
      </c>
      <c r="E13" s="82">
        <v>71</v>
      </c>
      <c r="F13" s="495">
        <v>207</v>
      </c>
      <c r="G13" s="82">
        <v>19</v>
      </c>
      <c r="H13" s="496">
        <v>221</v>
      </c>
    </row>
    <row r="14" spans="1:8" x14ac:dyDescent="0.35">
      <c r="A14" s="493"/>
      <c r="B14" s="494"/>
      <c r="C14" s="82"/>
      <c r="D14" s="82" t="s">
        <v>265</v>
      </c>
      <c r="E14" s="82">
        <v>2</v>
      </c>
      <c r="F14" s="495">
        <v>7</v>
      </c>
      <c r="G14" s="82"/>
      <c r="H14" s="496">
        <v>3</v>
      </c>
    </row>
    <row r="15" spans="1:8" x14ac:dyDescent="0.35">
      <c r="A15" s="493"/>
      <c r="B15" s="494"/>
      <c r="C15" s="82"/>
      <c r="D15" s="82" t="s">
        <v>343</v>
      </c>
      <c r="E15" s="82">
        <v>10</v>
      </c>
      <c r="F15" s="495">
        <v>46</v>
      </c>
      <c r="G15" s="82"/>
      <c r="H15" s="496">
        <v>5</v>
      </c>
    </row>
    <row r="16" spans="1:8" x14ac:dyDescent="0.35">
      <c r="A16" s="493"/>
      <c r="B16" s="494"/>
      <c r="C16" s="82"/>
      <c r="D16" s="82" t="s">
        <v>266</v>
      </c>
      <c r="E16" s="82">
        <v>17725</v>
      </c>
      <c r="F16" s="495">
        <v>69262</v>
      </c>
      <c r="G16" s="82">
        <v>2512</v>
      </c>
      <c r="H16" s="496">
        <v>29475</v>
      </c>
    </row>
    <row r="17" spans="1:8" x14ac:dyDescent="0.35">
      <c r="A17" s="493"/>
      <c r="B17" s="494"/>
      <c r="C17" s="82"/>
      <c r="D17" s="82" t="s">
        <v>490</v>
      </c>
      <c r="E17" s="82">
        <v>1</v>
      </c>
      <c r="F17" s="495">
        <v>1</v>
      </c>
      <c r="G17" s="82"/>
      <c r="H17" s="496"/>
    </row>
    <row r="18" spans="1:8" x14ac:dyDescent="0.35">
      <c r="A18" s="493"/>
      <c r="B18" s="494"/>
      <c r="C18" s="82"/>
      <c r="D18" s="82" t="s">
        <v>267</v>
      </c>
      <c r="E18" s="82">
        <v>1521</v>
      </c>
      <c r="F18" s="495">
        <v>5577</v>
      </c>
      <c r="G18" s="82">
        <v>198</v>
      </c>
      <c r="H18" s="496">
        <v>2017</v>
      </c>
    </row>
    <row r="19" spans="1:8" x14ac:dyDescent="0.35">
      <c r="A19" s="493"/>
      <c r="B19" s="494"/>
      <c r="C19" s="82"/>
      <c r="D19" s="82" t="s">
        <v>344</v>
      </c>
      <c r="E19" s="82">
        <v>8</v>
      </c>
      <c r="F19" s="495">
        <v>13</v>
      </c>
      <c r="G19" s="82"/>
      <c r="H19" s="496">
        <v>1</v>
      </c>
    </row>
    <row r="20" spans="1:8" x14ac:dyDescent="0.35">
      <c r="A20" s="493"/>
      <c r="B20" s="494"/>
      <c r="C20" s="82"/>
      <c r="D20" s="82" t="s">
        <v>268</v>
      </c>
      <c r="E20" s="82">
        <v>1008</v>
      </c>
      <c r="F20" s="495">
        <v>3061</v>
      </c>
      <c r="G20" s="82">
        <v>308</v>
      </c>
      <c r="H20" s="496">
        <v>4504</v>
      </c>
    </row>
    <row r="21" spans="1:8" x14ac:dyDescent="0.35">
      <c r="A21" s="493"/>
      <c r="B21" s="494"/>
      <c r="C21" s="82"/>
      <c r="D21" s="82" t="s">
        <v>269</v>
      </c>
      <c r="E21" s="82">
        <v>5415</v>
      </c>
      <c r="F21" s="495">
        <v>26653</v>
      </c>
      <c r="G21" s="82">
        <v>1374</v>
      </c>
      <c r="H21" s="496">
        <v>17259</v>
      </c>
    </row>
    <row r="22" spans="1:8" x14ac:dyDescent="0.35">
      <c r="A22" s="493"/>
      <c r="B22" s="494"/>
      <c r="C22" s="82"/>
      <c r="D22" s="82" t="s">
        <v>293</v>
      </c>
      <c r="E22" s="82"/>
      <c r="F22" s="495">
        <v>2</v>
      </c>
      <c r="G22" s="82"/>
      <c r="H22" s="496"/>
    </row>
    <row r="23" spans="1:8" x14ac:dyDescent="0.35">
      <c r="A23" s="493"/>
      <c r="B23" s="494"/>
      <c r="C23" s="82"/>
      <c r="D23" s="82" t="s">
        <v>270</v>
      </c>
      <c r="E23" s="82">
        <v>4062</v>
      </c>
      <c r="F23" s="495">
        <v>15213</v>
      </c>
      <c r="G23" s="82">
        <v>2070</v>
      </c>
      <c r="H23" s="496">
        <v>22468</v>
      </c>
    </row>
    <row r="24" spans="1:8" x14ac:dyDescent="0.35">
      <c r="A24" s="493"/>
      <c r="B24" s="494"/>
      <c r="C24" s="82"/>
      <c r="D24" s="82" t="s">
        <v>378</v>
      </c>
      <c r="E24" s="82">
        <v>515</v>
      </c>
      <c r="F24" s="495">
        <v>515</v>
      </c>
      <c r="G24" s="82">
        <v>4962</v>
      </c>
      <c r="H24" s="496">
        <v>53781</v>
      </c>
    </row>
    <row r="25" spans="1:8" x14ac:dyDescent="0.35">
      <c r="A25" s="493"/>
      <c r="B25" s="494"/>
      <c r="C25" s="82"/>
      <c r="D25" s="82" t="s">
        <v>445</v>
      </c>
      <c r="E25" s="82"/>
      <c r="F25" s="495"/>
      <c r="G25" s="82">
        <v>3184</v>
      </c>
      <c r="H25" s="496">
        <v>29447</v>
      </c>
    </row>
    <row r="26" spans="1:8" x14ac:dyDescent="0.35">
      <c r="A26" s="493"/>
      <c r="B26" s="494"/>
      <c r="C26" s="82"/>
      <c r="D26" s="82" t="s">
        <v>491</v>
      </c>
      <c r="E26" s="82"/>
      <c r="F26" s="495"/>
      <c r="G26" s="82"/>
      <c r="H26" s="496">
        <v>1</v>
      </c>
    </row>
    <row r="27" spans="1:8" x14ac:dyDescent="0.35">
      <c r="A27" s="493"/>
      <c r="B27" s="494"/>
      <c r="C27" s="494" t="s">
        <v>345</v>
      </c>
      <c r="D27" s="494"/>
      <c r="E27" s="494">
        <v>89072</v>
      </c>
      <c r="F27" s="495">
        <v>359073</v>
      </c>
      <c r="G27" s="494">
        <v>18147</v>
      </c>
      <c r="H27" s="496">
        <v>200747</v>
      </c>
    </row>
    <row r="28" spans="1:8" x14ac:dyDescent="0.35">
      <c r="A28" s="493"/>
      <c r="B28" s="494"/>
      <c r="C28" s="82"/>
      <c r="D28" s="82"/>
      <c r="E28" s="82"/>
      <c r="F28" s="495"/>
      <c r="G28" s="82"/>
      <c r="H28" s="496"/>
    </row>
    <row r="29" spans="1:8" x14ac:dyDescent="0.35">
      <c r="A29" s="493"/>
      <c r="B29" s="494"/>
      <c r="C29" s="82" t="s">
        <v>271</v>
      </c>
      <c r="D29" s="82" t="s">
        <v>340</v>
      </c>
      <c r="E29" s="82">
        <v>3</v>
      </c>
      <c r="F29" s="495">
        <v>16</v>
      </c>
      <c r="G29" s="82">
        <v>1</v>
      </c>
      <c r="H29" s="496">
        <v>3</v>
      </c>
    </row>
    <row r="30" spans="1:8" x14ac:dyDescent="0.35">
      <c r="A30" s="493"/>
      <c r="B30" s="494"/>
      <c r="C30" s="82"/>
      <c r="D30" s="82" t="s">
        <v>272</v>
      </c>
      <c r="E30" s="82">
        <v>3029</v>
      </c>
      <c r="F30" s="495">
        <v>11379</v>
      </c>
      <c r="G30" s="82">
        <v>1260</v>
      </c>
      <c r="H30" s="496">
        <v>7355</v>
      </c>
    </row>
    <row r="31" spans="1:8" x14ac:dyDescent="0.35">
      <c r="A31" s="493"/>
      <c r="B31" s="494"/>
      <c r="C31" s="82"/>
      <c r="D31" s="82" t="s">
        <v>273</v>
      </c>
      <c r="E31" s="82">
        <v>233</v>
      </c>
      <c r="F31" s="495">
        <v>1010</v>
      </c>
      <c r="G31" s="82">
        <v>26</v>
      </c>
      <c r="H31" s="496">
        <v>122</v>
      </c>
    </row>
    <row r="32" spans="1:8" x14ac:dyDescent="0.35">
      <c r="A32" s="493"/>
      <c r="B32" s="494"/>
      <c r="C32" s="82"/>
      <c r="D32" s="82" t="s">
        <v>275</v>
      </c>
      <c r="E32" s="82">
        <v>2202</v>
      </c>
      <c r="F32" s="495">
        <v>9915</v>
      </c>
      <c r="G32" s="82">
        <v>874</v>
      </c>
      <c r="H32" s="496">
        <v>5780</v>
      </c>
    </row>
    <row r="33" spans="1:8" x14ac:dyDescent="0.35">
      <c r="A33" s="493"/>
      <c r="B33" s="494"/>
      <c r="C33" s="82"/>
      <c r="D33" s="82" t="s">
        <v>288</v>
      </c>
      <c r="E33" s="82"/>
      <c r="F33" s="495">
        <v>4</v>
      </c>
      <c r="G33" s="82"/>
      <c r="H33" s="496"/>
    </row>
    <row r="34" spans="1:8" x14ac:dyDescent="0.35">
      <c r="A34" s="493"/>
      <c r="B34" s="494"/>
      <c r="C34" s="82"/>
      <c r="D34" s="82" t="s">
        <v>276</v>
      </c>
      <c r="E34" s="82">
        <v>3580</v>
      </c>
      <c r="F34" s="495">
        <v>13504</v>
      </c>
      <c r="G34" s="82">
        <v>769</v>
      </c>
      <c r="H34" s="496">
        <v>6960</v>
      </c>
    </row>
    <row r="35" spans="1:8" x14ac:dyDescent="0.35">
      <c r="A35" s="493"/>
      <c r="B35" s="494"/>
      <c r="C35" s="82"/>
      <c r="D35" s="82" t="s">
        <v>277</v>
      </c>
      <c r="E35" s="82">
        <v>20338</v>
      </c>
      <c r="F35" s="495">
        <v>76167</v>
      </c>
      <c r="G35" s="82">
        <v>2767</v>
      </c>
      <c r="H35" s="496">
        <v>34925</v>
      </c>
    </row>
    <row r="36" spans="1:8" x14ac:dyDescent="0.35">
      <c r="A36" s="493"/>
      <c r="B36" s="494"/>
      <c r="C36" s="82"/>
      <c r="D36" s="82" t="s">
        <v>274</v>
      </c>
      <c r="E36" s="82">
        <v>17862</v>
      </c>
      <c r="F36" s="495">
        <v>72050</v>
      </c>
      <c r="G36" s="82">
        <v>2871</v>
      </c>
      <c r="H36" s="496">
        <v>29353</v>
      </c>
    </row>
    <row r="37" spans="1:8" x14ac:dyDescent="0.35">
      <c r="A37" s="493"/>
      <c r="B37" s="494"/>
      <c r="C37" s="494" t="s">
        <v>346</v>
      </c>
      <c r="D37" s="494"/>
      <c r="E37" s="494">
        <v>47247</v>
      </c>
      <c r="F37" s="495">
        <v>184045</v>
      </c>
      <c r="G37" s="494">
        <v>8568</v>
      </c>
      <c r="H37" s="496">
        <v>84498</v>
      </c>
    </row>
    <row r="38" spans="1:8" x14ac:dyDescent="0.35">
      <c r="A38" s="493"/>
      <c r="B38" s="494"/>
      <c r="C38" s="82"/>
      <c r="D38" s="82"/>
      <c r="E38" s="82"/>
      <c r="F38" s="495"/>
      <c r="G38" s="82"/>
      <c r="H38" s="496"/>
    </row>
    <row r="39" spans="1:8" x14ac:dyDescent="0.35">
      <c r="A39" s="493"/>
      <c r="B39" s="494"/>
      <c r="C39" s="82" t="s">
        <v>255</v>
      </c>
      <c r="D39" s="82" t="s">
        <v>279</v>
      </c>
      <c r="E39" s="82">
        <v>483</v>
      </c>
      <c r="F39" s="495">
        <v>1752</v>
      </c>
      <c r="G39" s="82">
        <v>37</v>
      </c>
      <c r="H39" s="496">
        <v>290</v>
      </c>
    </row>
    <row r="40" spans="1:8" x14ac:dyDescent="0.35">
      <c r="A40" s="493"/>
      <c r="B40" s="494"/>
      <c r="C40" s="494" t="s">
        <v>347</v>
      </c>
      <c r="D40" s="494"/>
      <c r="E40" s="494">
        <v>483</v>
      </c>
      <c r="F40" s="495">
        <v>1752</v>
      </c>
      <c r="G40" s="494">
        <v>37</v>
      </c>
      <c r="H40" s="496">
        <v>290</v>
      </c>
    </row>
    <row r="41" spans="1:8" x14ac:dyDescent="0.35">
      <c r="A41" s="493"/>
      <c r="B41" s="494"/>
      <c r="C41" s="82"/>
      <c r="D41" s="82"/>
      <c r="E41" s="82"/>
      <c r="F41" s="495"/>
      <c r="G41" s="82"/>
      <c r="H41" s="496"/>
    </row>
    <row r="42" spans="1:8" x14ac:dyDescent="0.35">
      <c r="A42" s="493"/>
      <c r="B42" s="494"/>
      <c r="C42" s="82" t="s">
        <v>280</v>
      </c>
      <c r="D42" s="82" t="s">
        <v>281</v>
      </c>
      <c r="E42" s="82">
        <v>232</v>
      </c>
      <c r="F42" s="495">
        <v>868</v>
      </c>
      <c r="G42" s="82">
        <v>113</v>
      </c>
      <c r="H42" s="496">
        <v>640</v>
      </c>
    </row>
    <row r="43" spans="1:8" x14ac:dyDescent="0.35">
      <c r="A43" s="493"/>
      <c r="B43" s="494"/>
      <c r="C43" s="82"/>
      <c r="D43" s="82" t="s">
        <v>340</v>
      </c>
      <c r="E43" s="82">
        <v>88</v>
      </c>
      <c r="F43" s="495">
        <v>392</v>
      </c>
      <c r="G43" s="82">
        <v>2</v>
      </c>
      <c r="H43" s="496">
        <v>57</v>
      </c>
    </row>
    <row r="44" spans="1:8" x14ac:dyDescent="0.35">
      <c r="A44" s="493"/>
      <c r="B44" s="494"/>
      <c r="C44" s="82"/>
      <c r="D44" s="82" t="s">
        <v>282</v>
      </c>
      <c r="E44" s="82"/>
      <c r="F44" s="495">
        <v>14</v>
      </c>
      <c r="G44" s="82"/>
      <c r="H44" s="496"/>
    </row>
    <row r="45" spans="1:8" x14ac:dyDescent="0.35">
      <c r="A45" s="493"/>
      <c r="B45" s="494"/>
      <c r="C45" s="82"/>
      <c r="D45" s="82" t="s">
        <v>283</v>
      </c>
      <c r="E45" s="82"/>
      <c r="F45" s="495">
        <v>81</v>
      </c>
      <c r="G45" s="82"/>
      <c r="H45" s="496"/>
    </row>
    <row r="46" spans="1:8" x14ac:dyDescent="0.35">
      <c r="A46" s="493"/>
      <c r="B46" s="494"/>
      <c r="C46" s="82"/>
      <c r="D46" s="82" t="s">
        <v>284</v>
      </c>
      <c r="E46" s="82">
        <v>112</v>
      </c>
      <c r="F46" s="495">
        <v>487</v>
      </c>
      <c r="G46" s="82">
        <v>9</v>
      </c>
      <c r="H46" s="496">
        <v>76</v>
      </c>
    </row>
    <row r="47" spans="1:8" x14ac:dyDescent="0.35">
      <c r="A47" s="493"/>
      <c r="B47" s="494"/>
      <c r="C47" s="494" t="s">
        <v>348</v>
      </c>
      <c r="D47" s="494"/>
      <c r="E47" s="494">
        <v>432</v>
      </c>
      <c r="F47" s="495">
        <v>1842</v>
      </c>
      <c r="G47" s="494">
        <v>124</v>
      </c>
      <c r="H47" s="496">
        <v>773</v>
      </c>
    </row>
    <row r="48" spans="1:8" x14ac:dyDescent="0.35">
      <c r="A48" s="493"/>
      <c r="B48" s="494"/>
      <c r="C48" s="82"/>
      <c r="D48" s="82"/>
      <c r="E48" s="82"/>
      <c r="F48" s="495"/>
      <c r="G48" s="82"/>
      <c r="H48" s="496"/>
    </row>
    <row r="49" spans="1:8" x14ac:dyDescent="0.35">
      <c r="A49" s="493"/>
      <c r="B49" s="497" t="s">
        <v>349</v>
      </c>
      <c r="C49" s="497"/>
      <c r="D49" s="497"/>
      <c r="E49" s="497">
        <v>137234</v>
      </c>
      <c r="F49" s="497">
        <v>546712</v>
      </c>
      <c r="G49" s="497">
        <v>26876</v>
      </c>
      <c r="H49" s="498">
        <v>286308</v>
      </c>
    </row>
    <row r="50" spans="1:8" x14ac:dyDescent="0.35">
      <c r="A50" s="493"/>
      <c r="B50" s="82"/>
      <c r="C50" s="82"/>
      <c r="D50" s="82"/>
      <c r="E50" s="82"/>
      <c r="F50" s="495"/>
      <c r="G50" s="82"/>
      <c r="H50" s="496"/>
    </row>
    <row r="51" spans="1:8" x14ac:dyDescent="0.35">
      <c r="A51" s="493"/>
      <c r="B51" s="494" t="s">
        <v>285</v>
      </c>
      <c r="C51" s="82" t="s">
        <v>254</v>
      </c>
      <c r="D51" s="82" t="s">
        <v>286</v>
      </c>
      <c r="E51" s="82">
        <v>95</v>
      </c>
      <c r="F51" s="495">
        <v>359</v>
      </c>
      <c r="G51" s="82">
        <v>5</v>
      </c>
      <c r="H51" s="496">
        <v>37</v>
      </c>
    </row>
    <row r="52" spans="1:8" x14ac:dyDescent="0.35">
      <c r="A52" s="493"/>
      <c r="B52" s="494"/>
      <c r="C52" s="82"/>
      <c r="D52" s="82" t="s">
        <v>256</v>
      </c>
      <c r="E52" s="82">
        <v>150</v>
      </c>
      <c r="F52" s="495">
        <v>682</v>
      </c>
      <c r="G52" s="82">
        <v>6</v>
      </c>
      <c r="H52" s="496">
        <v>57</v>
      </c>
    </row>
    <row r="53" spans="1:8" x14ac:dyDescent="0.35">
      <c r="A53" s="493"/>
      <c r="B53" s="494"/>
      <c r="C53" s="82"/>
      <c r="D53" s="82" t="s">
        <v>257</v>
      </c>
      <c r="E53" s="82">
        <v>2489</v>
      </c>
      <c r="F53" s="495">
        <v>11384</v>
      </c>
      <c r="G53" s="82">
        <v>53</v>
      </c>
      <c r="H53" s="496">
        <v>623</v>
      </c>
    </row>
    <row r="54" spans="1:8" x14ac:dyDescent="0.35">
      <c r="A54" s="493"/>
      <c r="B54" s="494"/>
      <c r="C54" s="82"/>
      <c r="D54" s="82" t="s">
        <v>340</v>
      </c>
      <c r="E54" s="82">
        <v>97</v>
      </c>
      <c r="F54" s="495">
        <v>182</v>
      </c>
      <c r="G54" s="82">
        <v>19</v>
      </c>
      <c r="H54" s="496">
        <v>89</v>
      </c>
    </row>
    <row r="55" spans="1:8" x14ac:dyDescent="0.35">
      <c r="A55" s="493"/>
      <c r="B55" s="494"/>
      <c r="C55" s="82"/>
      <c r="D55" s="82" t="s">
        <v>272</v>
      </c>
      <c r="E55" s="82"/>
      <c r="F55" s="495"/>
      <c r="G55" s="82"/>
      <c r="H55" s="496">
        <v>7</v>
      </c>
    </row>
    <row r="56" spans="1:8" x14ac:dyDescent="0.35">
      <c r="A56" s="493"/>
      <c r="B56" s="494"/>
      <c r="C56" s="82"/>
      <c r="D56" s="82" t="s">
        <v>258</v>
      </c>
      <c r="E56" s="82">
        <v>2</v>
      </c>
      <c r="F56" s="495">
        <v>16</v>
      </c>
      <c r="G56" s="82"/>
      <c r="H56" s="496">
        <v>13</v>
      </c>
    </row>
    <row r="57" spans="1:8" x14ac:dyDescent="0.35">
      <c r="A57" s="493"/>
      <c r="B57" s="494"/>
      <c r="C57" s="82"/>
      <c r="D57" s="82" t="s">
        <v>260</v>
      </c>
      <c r="E57" s="82">
        <v>31</v>
      </c>
      <c r="F57" s="495">
        <v>150</v>
      </c>
      <c r="G57" s="82">
        <v>4</v>
      </c>
      <c r="H57" s="496">
        <v>192</v>
      </c>
    </row>
    <row r="58" spans="1:8" x14ac:dyDescent="0.35">
      <c r="A58" s="493"/>
      <c r="B58" s="494"/>
      <c r="C58" s="82"/>
      <c r="D58" s="82" t="s">
        <v>341</v>
      </c>
      <c r="E58" s="82">
        <v>8031</v>
      </c>
      <c r="F58" s="495">
        <v>30829</v>
      </c>
      <c r="G58" s="82">
        <v>1320</v>
      </c>
      <c r="H58" s="496">
        <v>14757</v>
      </c>
    </row>
    <row r="59" spans="1:8" x14ac:dyDescent="0.35">
      <c r="A59" s="493"/>
      <c r="B59" s="494"/>
      <c r="C59" s="82"/>
      <c r="D59" s="82" t="s">
        <v>262</v>
      </c>
      <c r="E59" s="82">
        <v>753</v>
      </c>
      <c r="F59" s="495">
        <v>2744</v>
      </c>
      <c r="G59" s="82">
        <v>353</v>
      </c>
      <c r="H59" s="496">
        <v>2282</v>
      </c>
    </row>
    <row r="60" spans="1:8" x14ac:dyDescent="0.35">
      <c r="A60" s="493"/>
      <c r="B60" s="494"/>
      <c r="C60" s="82"/>
      <c r="D60" s="82" t="s">
        <v>263</v>
      </c>
      <c r="E60" s="82">
        <v>1</v>
      </c>
      <c r="F60" s="495">
        <v>6</v>
      </c>
      <c r="G60" s="82"/>
      <c r="H60" s="496">
        <v>4</v>
      </c>
    </row>
    <row r="61" spans="1:8" x14ac:dyDescent="0.35">
      <c r="A61" s="493"/>
      <c r="B61" s="494"/>
      <c r="C61" s="82"/>
      <c r="D61" s="82" t="s">
        <v>264</v>
      </c>
      <c r="E61" s="82"/>
      <c r="F61" s="495"/>
      <c r="G61" s="82"/>
      <c r="H61" s="496">
        <v>2</v>
      </c>
    </row>
    <row r="62" spans="1:8" x14ac:dyDescent="0.35">
      <c r="A62" s="493"/>
      <c r="B62" s="494"/>
      <c r="C62" s="82"/>
      <c r="D62" s="82" t="s">
        <v>357</v>
      </c>
      <c r="E62" s="82"/>
      <c r="F62" s="495">
        <v>1</v>
      </c>
      <c r="G62" s="82"/>
      <c r="H62" s="496"/>
    </row>
    <row r="63" spans="1:8" x14ac:dyDescent="0.35">
      <c r="A63" s="493"/>
      <c r="B63" s="494"/>
      <c r="C63" s="82"/>
      <c r="D63" s="82" t="s">
        <v>342</v>
      </c>
      <c r="E63" s="82">
        <v>7003</v>
      </c>
      <c r="F63" s="495">
        <v>28954</v>
      </c>
      <c r="G63" s="82">
        <v>2921</v>
      </c>
      <c r="H63" s="496">
        <v>20741</v>
      </c>
    </row>
    <row r="64" spans="1:8" x14ac:dyDescent="0.35">
      <c r="A64" s="493"/>
      <c r="B64" s="494"/>
      <c r="C64" s="82"/>
      <c r="D64" s="82" t="s">
        <v>265</v>
      </c>
      <c r="E64" s="82">
        <v>1193</v>
      </c>
      <c r="F64" s="495">
        <v>4391</v>
      </c>
      <c r="G64" s="82">
        <v>455</v>
      </c>
      <c r="H64" s="496">
        <v>3310</v>
      </c>
    </row>
    <row r="65" spans="1:8" x14ac:dyDescent="0.35">
      <c r="A65" s="493"/>
      <c r="B65" s="494"/>
      <c r="C65" s="82"/>
      <c r="D65" s="82" t="s">
        <v>350</v>
      </c>
      <c r="E65" s="82">
        <v>236</v>
      </c>
      <c r="F65" s="495">
        <v>861</v>
      </c>
      <c r="G65" s="82">
        <v>39</v>
      </c>
      <c r="H65" s="496">
        <v>409</v>
      </c>
    </row>
    <row r="66" spans="1:8" x14ac:dyDescent="0.35">
      <c r="A66" s="493"/>
      <c r="B66" s="494"/>
      <c r="C66" s="82"/>
      <c r="D66" s="82" t="s">
        <v>368</v>
      </c>
      <c r="E66" s="82"/>
      <c r="F66" s="495">
        <v>2</v>
      </c>
      <c r="G66" s="82"/>
      <c r="H66" s="496"/>
    </row>
    <row r="67" spans="1:8" x14ac:dyDescent="0.35">
      <c r="A67" s="493"/>
      <c r="B67" s="494"/>
      <c r="C67" s="82"/>
      <c r="D67" s="82" t="s">
        <v>343</v>
      </c>
      <c r="E67" s="82"/>
      <c r="F67" s="495">
        <v>1</v>
      </c>
      <c r="G67" s="82"/>
      <c r="H67" s="496"/>
    </row>
    <row r="68" spans="1:8" x14ac:dyDescent="0.35">
      <c r="A68" s="493"/>
      <c r="B68" s="494"/>
      <c r="C68" s="82"/>
      <c r="D68" s="82" t="s">
        <v>266</v>
      </c>
      <c r="E68" s="82">
        <v>425</v>
      </c>
      <c r="F68" s="495">
        <v>1925</v>
      </c>
      <c r="G68" s="82">
        <v>14</v>
      </c>
      <c r="H68" s="496">
        <v>924</v>
      </c>
    </row>
    <row r="69" spans="1:8" x14ac:dyDescent="0.35">
      <c r="A69" s="493"/>
      <c r="B69" s="494"/>
      <c r="C69" s="82"/>
      <c r="D69" s="82" t="s">
        <v>267</v>
      </c>
      <c r="E69" s="82">
        <v>3</v>
      </c>
      <c r="F69" s="495">
        <v>19</v>
      </c>
      <c r="G69" s="82"/>
      <c r="H69" s="496">
        <v>8</v>
      </c>
    </row>
    <row r="70" spans="1:8" x14ac:dyDescent="0.35">
      <c r="A70" s="493"/>
      <c r="B70" s="494"/>
      <c r="C70" s="82"/>
      <c r="D70" s="82" t="s">
        <v>268</v>
      </c>
      <c r="E70" s="82">
        <v>6165</v>
      </c>
      <c r="F70" s="495">
        <v>26884</v>
      </c>
      <c r="G70" s="82">
        <v>1354</v>
      </c>
      <c r="H70" s="496">
        <v>15439</v>
      </c>
    </row>
    <row r="71" spans="1:8" x14ac:dyDescent="0.35">
      <c r="A71" s="493"/>
      <c r="B71" s="494"/>
      <c r="C71" s="82"/>
      <c r="D71" s="82" t="s">
        <v>269</v>
      </c>
      <c r="E71" s="82">
        <v>13</v>
      </c>
      <c r="F71" s="495">
        <v>58</v>
      </c>
      <c r="G71" s="82"/>
      <c r="H71" s="496">
        <v>71</v>
      </c>
    </row>
    <row r="72" spans="1:8" x14ac:dyDescent="0.35">
      <c r="A72" s="493"/>
      <c r="B72" s="494"/>
      <c r="C72" s="82"/>
      <c r="D72" s="82" t="s">
        <v>270</v>
      </c>
      <c r="E72" s="82">
        <v>74</v>
      </c>
      <c r="F72" s="495">
        <v>421</v>
      </c>
      <c r="G72" s="82"/>
      <c r="H72" s="496">
        <v>446</v>
      </c>
    </row>
    <row r="73" spans="1:8" x14ac:dyDescent="0.35">
      <c r="A73" s="493"/>
      <c r="B73" s="494"/>
      <c r="C73" s="82"/>
      <c r="D73" s="82" t="s">
        <v>287</v>
      </c>
      <c r="E73" s="82">
        <v>19</v>
      </c>
      <c r="F73" s="495">
        <v>117</v>
      </c>
      <c r="G73" s="82">
        <v>17</v>
      </c>
      <c r="H73" s="496">
        <v>53</v>
      </c>
    </row>
    <row r="74" spans="1:8" x14ac:dyDescent="0.35">
      <c r="A74" s="493"/>
      <c r="B74" s="494"/>
      <c r="C74" s="82"/>
      <c r="D74" s="82" t="s">
        <v>492</v>
      </c>
      <c r="E74" s="82"/>
      <c r="F74" s="495"/>
      <c r="G74" s="82"/>
      <c r="H74" s="496">
        <v>20</v>
      </c>
    </row>
    <row r="75" spans="1:8" x14ac:dyDescent="0.35">
      <c r="A75" s="493"/>
      <c r="B75" s="494"/>
      <c r="C75" s="82"/>
      <c r="D75" s="82" t="s">
        <v>378</v>
      </c>
      <c r="E75" s="82"/>
      <c r="F75" s="495"/>
      <c r="G75" s="82">
        <v>10</v>
      </c>
      <c r="H75" s="496">
        <v>3593</v>
      </c>
    </row>
    <row r="76" spans="1:8" x14ac:dyDescent="0.35">
      <c r="A76" s="493"/>
      <c r="B76" s="494"/>
      <c r="C76" s="82"/>
      <c r="D76" s="82" t="s">
        <v>445</v>
      </c>
      <c r="E76" s="82"/>
      <c r="F76" s="495"/>
      <c r="G76" s="82"/>
      <c r="H76" s="496">
        <v>33</v>
      </c>
    </row>
    <row r="77" spans="1:8" x14ac:dyDescent="0.35">
      <c r="A77" s="493"/>
      <c r="B77" s="494"/>
      <c r="C77" s="494" t="s">
        <v>345</v>
      </c>
      <c r="D77" s="494"/>
      <c r="E77" s="494">
        <v>26780</v>
      </c>
      <c r="F77" s="495">
        <v>109986</v>
      </c>
      <c r="G77" s="494">
        <v>6570</v>
      </c>
      <c r="H77" s="496">
        <v>63110</v>
      </c>
    </row>
    <row r="78" spans="1:8" x14ac:dyDescent="0.35">
      <c r="A78" s="493"/>
      <c r="B78" s="494"/>
      <c r="C78" s="82"/>
      <c r="D78" s="82"/>
      <c r="E78" s="82"/>
      <c r="F78" s="495"/>
      <c r="G78" s="82"/>
      <c r="H78" s="496"/>
    </row>
    <row r="79" spans="1:8" x14ac:dyDescent="0.35">
      <c r="A79" s="493"/>
      <c r="B79" s="494"/>
      <c r="C79" s="82" t="s">
        <v>271</v>
      </c>
      <c r="D79" s="82" t="s">
        <v>340</v>
      </c>
      <c r="E79" s="82">
        <v>2</v>
      </c>
      <c r="F79" s="495">
        <v>16</v>
      </c>
      <c r="G79" s="82"/>
      <c r="H79" s="496">
        <v>10</v>
      </c>
    </row>
    <row r="80" spans="1:8" x14ac:dyDescent="0.35">
      <c r="A80" s="493"/>
      <c r="B80" s="494"/>
      <c r="C80" s="82"/>
      <c r="D80" s="82" t="s">
        <v>272</v>
      </c>
      <c r="E80" s="82">
        <v>3069</v>
      </c>
      <c r="F80" s="495">
        <v>12350</v>
      </c>
      <c r="G80" s="82">
        <v>497</v>
      </c>
      <c r="H80" s="496">
        <v>5319</v>
      </c>
    </row>
    <row r="81" spans="1:8" x14ac:dyDescent="0.35">
      <c r="A81" s="493"/>
      <c r="B81" s="494"/>
      <c r="C81" s="82"/>
      <c r="D81" s="82" t="s">
        <v>273</v>
      </c>
      <c r="E81" s="82">
        <v>40</v>
      </c>
      <c r="F81" s="495">
        <v>119</v>
      </c>
      <c r="G81" s="82"/>
      <c r="H81" s="496">
        <v>67</v>
      </c>
    </row>
    <row r="82" spans="1:8" x14ac:dyDescent="0.35">
      <c r="A82" s="493"/>
      <c r="B82" s="494"/>
      <c r="C82" s="82"/>
      <c r="D82" s="82" t="s">
        <v>275</v>
      </c>
      <c r="E82" s="82">
        <v>6</v>
      </c>
      <c r="F82" s="495">
        <v>13</v>
      </c>
      <c r="G82" s="82"/>
      <c r="H82" s="496">
        <v>4</v>
      </c>
    </row>
    <row r="83" spans="1:8" x14ac:dyDescent="0.35">
      <c r="A83" s="493"/>
      <c r="B83" s="494"/>
      <c r="C83" s="82"/>
      <c r="D83" s="82" t="s">
        <v>276</v>
      </c>
      <c r="E83" s="82">
        <v>6</v>
      </c>
      <c r="F83" s="495">
        <v>40</v>
      </c>
      <c r="G83" s="82">
        <v>3</v>
      </c>
      <c r="H83" s="496">
        <v>22</v>
      </c>
    </row>
    <row r="84" spans="1:8" x14ac:dyDescent="0.35">
      <c r="A84" s="493"/>
      <c r="B84" s="494"/>
      <c r="C84" s="82"/>
      <c r="D84" s="82" t="s">
        <v>473</v>
      </c>
      <c r="E84" s="82"/>
      <c r="F84" s="495"/>
      <c r="G84" s="82"/>
      <c r="H84" s="496">
        <v>5</v>
      </c>
    </row>
    <row r="85" spans="1:8" x14ac:dyDescent="0.35">
      <c r="A85" s="493"/>
      <c r="B85" s="494"/>
      <c r="C85" s="82"/>
      <c r="D85" s="82" t="s">
        <v>277</v>
      </c>
      <c r="E85" s="82">
        <v>64</v>
      </c>
      <c r="F85" s="495">
        <v>248</v>
      </c>
      <c r="G85" s="82">
        <v>12</v>
      </c>
      <c r="H85" s="496">
        <v>200</v>
      </c>
    </row>
    <row r="86" spans="1:8" x14ac:dyDescent="0.35">
      <c r="A86" s="493"/>
      <c r="B86" s="494"/>
      <c r="C86" s="82"/>
      <c r="D86" s="82" t="s">
        <v>274</v>
      </c>
      <c r="E86" s="82">
        <v>231</v>
      </c>
      <c r="F86" s="495">
        <v>929</v>
      </c>
      <c r="G86" s="82">
        <v>16</v>
      </c>
      <c r="H86" s="496">
        <v>526</v>
      </c>
    </row>
    <row r="87" spans="1:8" x14ac:dyDescent="0.35">
      <c r="A87" s="493"/>
      <c r="B87" s="494"/>
      <c r="C87" s="494" t="s">
        <v>346</v>
      </c>
      <c r="D87" s="494"/>
      <c r="E87" s="494">
        <v>3418</v>
      </c>
      <c r="F87" s="495">
        <v>13715</v>
      </c>
      <c r="G87" s="494">
        <v>528</v>
      </c>
      <c r="H87" s="496">
        <v>6153</v>
      </c>
    </row>
    <row r="88" spans="1:8" x14ac:dyDescent="0.35">
      <c r="A88" s="493"/>
      <c r="B88" s="494"/>
      <c r="C88" s="82"/>
      <c r="D88" s="82"/>
      <c r="E88" s="82"/>
      <c r="F88" s="495"/>
      <c r="G88" s="82"/>
      <c r="H88" s="496"/>
    </row>
    <row r="89" spans="1:8" x14ac:dyDescent="0.35">
      <c r="A89" s="493"/>
      <c r="B89" s="494"/>
      <c r="C89" s="82" t="s">
        <v>280</v>
      </c>
      <c r="D89" s="82" t="s">
        <v>281</v>
      </c>
      <c r="E89" s="82">
        <v>27</v>
      </c>
      <c r="F89" s="495">
        <v>110</v>
      </c>
      <c r="G89" s="82">
        <v>2</v>
      </c>
      <c r="H89" s="496">
        <v>23</v>
      </c>
    </row>
    <row r="90" spans="1:8" x14ac:dyDescent="0.35">
      <c r="A90" s="493"/>
      <c r="B90" s="494"/>
      <c r="C90" s="82"/>
      <c r="D90" s="82" t="s">
        <v>340</v>
      </c>
      <c r="E90" s="82">
        <v>6</v>
      </c>
      <c r="F90" s="495">
        <v>11</v>
      </c>
      <c r="G90" s="82">
        <v>1</v>
      </c>
      <c r="H90" s="496">
        <v>5</v>
      </c>
    </row>
    <row r="91" spans="1:8" x14ac:dyDescent="0.35">
      <c r="A91" s="493"/>
      <c r="B91" s="494"/>
      <c r="C91" s="494" t="s">
        <v>348</v>
      </c>
      <c r="D91" s="494"/>
      <c r="E91" s="494">
        <v>33</v>
      </c>
      <c r="F91" s="495">
        <v>121</v>
      </c>
      <c r="G91" s="494">
        <v>3</v>
      </c>
      <c r="H91" s="496">
        <v>28</v>
      </c>
    </row>
    <row r="92" spans="1:8" x14ac:dyDescent="0.35">
      <c r="A92" s="493"/>
      <c r="B92" s="494"/>
      <c r="C92" s="82"/>
      <c r="D92" s="82"/>
      <c r="E92" s="82"/>
      <c r="F92" s="495"/>
      <c r="G92" s="82"/>
      <c r="H92" s="496"/>
    </row>
    <row r="93" spans="1:8" x14ac:dyDescent="0.35">
      <c r="A93" s="493"/>
      <c r="B93" s="497" t="s">
        <v>351</v>
      </c>
      <c r="C93" s="497"/>
      <c r="D93" s="497"/>
      <c r="E93" s="497">
        <v>30231</v>
      </c>
      <c r="F93" s="497">
        <v>123822</v>
      </c>
      <c r="G93" s="497">
        <v>7101</v>
      </c>
      <c r="H93" s="498">
        <v>69291</v>
      </c>
    </row>
    <row r="94" spans="1:8" x14ac:dyDescent="0.35">
      <c r="A94" s="493"/>
      <c r="B94" s="82"/>
      <c r="C94" s="82"/>
      <c r="D94" s="82"/>
      <c r="E94" s="82"/>
      <c r="F94" s="495"/>
      <c r="G94" s="82"/>
      <c r="H94" s="496"/>
    </row>
    <row r="95" spans="1:8" x14ac:dyDescent="0.35">
      <c r="A95" s="83" t="s">
        <v>486</v>
      </c>
      <c r="B95" s="84"/>
      <c r="C95" s="84"/>
      <c r="D95" s="84"/>
      <c r="E95" s="84">
        <v>167465</v>
      </c>
      <c r="F95" s="84">
        <v>670534</v>
      </c>
      <c r="G95" s="84">
        <v>33977</v>
      </c>
      <c r="H95" s="116">
        <v>355599</v>
      </c>
    </row>
    <row r="96" spans="1:8" x14ac:dyDescent="0.35">
      <c r="A96" s="499"/>
      <c r="B96" s="82"/>
      <c r="C96" s="82"/>
      <c r="D96" s="82"/>
      <c r="E96" s="82"/>
      <c r="F96" s="495"/>
      <c r="G96" s="82"/>
      <c r="H96" s="496"/>
    </row>
    <row r="97" spans="1:8" x14ac:dyDescent="0.35">
      <c r="A97" s="78"/>
      <c r="B97" s="79" t="s">
        <v>334</v>
      </c>
      <c r="C97" s="79" t="s">
        <v>335</v>
      </c>
      <c r="D97" s="79" t="s">
        <v>336</v>
      </c>
      <c r="E97" s="79" t="s">
        <v>493</v>
      </c>
      <c r="F97" s="80" t="s">
        <v>337</v>
      </c>
      <c r="G97" s="79" t="s">
        <v>494</v>
      </c>
      <c r="H97" s="81" t="s">
        <v>467</v>
      </c>
    </row>
    <row r="98" spans="1:8" x14ac:dyDescent="0.35">
      <c r="A98" s="117" t="s">
        <v>443</v>
      </c>
      <c r="B98" s="500" t="s">
        <v>253</v>
      </c>
      <c r="C98" s="82" t="s">
        <v>254</v>
      </c>
      <c r="D98" s="476" t="s">
        <v>256</v>
      </c>
      <c r="E98" s="476">
        <v>19196</v>
      </c>
      <c r="F98" s="477">
        <v>79547</v>
      </c>
      <c r="G98" s="476">
        <v>384</v>
      </c>
      <c r="H98" s="478">
        <v>9485</v>
      </c>
    </row>
    <row r="99" spans="1:8" x14ac:dyDescent="0.35">
      <c r="A99" s="484"/>
      <c r="B99" s="475"/>
      <c r="C99" s="479"/>
      <c r="D99" s="476" t="s">
        <v>290</v>
      </c>
      <c r="E99" s="476">
        <v>5361</v>
      </c>
      <c r="F99" s="477">
        <v>22662</v>
      </c>
      <c r="G99" s="476">
        <v>1026</v>
      </c>
      <c r="H99" s="478">
        <v>12435</v>
      </c>
    </row>
    <row r="100" spans="1:8" x14ac:dyDescent="0.35">
      <c r="A100" s="484"/>
      <c r="B100" s="475"/>
      <c r="C100" s="479"/>
      <c r="D100" s="476" t="s">
        <v>339</v>
      </c>
      <c r="E100" s="476">
        <v>1</v>
      </c>
      <c r="F100" s="477">
        <v>2</v>
      </c>
      <c r="G100" s="476"/>
      <c r="H100" s="478">
        <v>1</v>
      </c>
    </row>
    <row r="101" spans="1:8" x14ac:dyDescent="0.35">
      <c r="A101" s="484"/>
      <c r="B101" s="475"/>
      <c r="C101" s="479"/>
      <c r="D101" s="476" t="s">
        <v>257</v>
      </c>
      <c r="E101" s="476">
        <v>36017</v>
      </c>
      <c r="F101" s="477">
        <v>145332</v>
      </c>
      <c r="G101" s="476">
        <v>2969</v>
      </c>
      <c r="H101" s="478">
        <v>22112</v>
      </c>
    </row>
    <row r="102" spans="1:8" x14ac:dyDescent="0.35">
      <c r="A102" s="484"/>
      <c r="B102" s="475"/>
      <c r="C102" s="479"/>
      <c r="D102" s="476" t="s">
        <v>340</v>
      </c>
      <c r="E102" s="476">
        <v>212</v>
      </c>
      <c r="F102" s="477">
        <v>564</v>
      </c>
      <c r="G102" s="476">
        <v>1</v>
      </c>
      <c r="H102" s="478">
        <v>127</v>
      </c>
    </row>
    <row r="103" spans="1:8" x14ac:dyDescent="0.35">
      <c r="A103" s="484"/>
      <c r="B103" s="475"/>
      <c r="C103" s="479"/>
      <c r="D103" s="476" t="s">
        <v>272</v>
      </c>
      <c r="E103" s="476">
        <v>225</v>
      </c>
      <c r="F103" s="477">
        <v>875</v>
      </c>
      <c r="G103" s="476">
        <v>29</v>
      </c>
      <c r="H103" s="478">
        <v>491</v>
      </c>
    </row>
    <row r="104" spans="1:8" x14ac:dyDescent="0.35">
      <c r="A104" s="484"/>
      <c r="B104" s="475"/>
      <c r="C104" s="479"/>
      <c r="D104" s="476" t="s">
        <v>273</v>
      </c>
      <c r="E104" s="476">
        <v>9185</v>
      </c>
      <c r="F104" s="477">
        <v>34554</v>
      </c>
      <c r="G104" s="476">
        <v>1352</v>
      </c>
      <c r="H104" s="478">
        <v>17574</v>
      </c>
    </row>
    <row r="105" spans="1:8" x14ac:dyDescent="0.35">
      <c r="A105" s="484"/>
      <c r="B105" s="475"/>
      <c r="C105" s="479"/>
      <c r="D105" s="476" t="s">
        <v>258</v>
      </c>
      <c r="E105" s="476">
        <v>1039</v>
      </c>
      <c r="F105" s="477">
        <v>3684</v>
      </c>
      <c r="G105" s="476">
        <v>18</v>
      </c>
      <c r="H105" s="478">
        <v>393</v>
      </c>
    </row>
    <row r="106" spans="1:8" x14ac:dyDescent="0.35">
      <c r="A106" s="484"/>
      <c r="B106" s="475"/>
      <c r="C106" s="479"/>
      <c r="D106" s="476" t="s">
        <v>259</v>
      </c>
      <c r="E106" s="476">
        <v>5</v>
      </c>
      <c r="F106" s="477">
        <v>73</v>
      </c>
      <c r="G106" s="476">
        <v>1</v>
      </c>
      <c r="H106" s="478">
        <v>2</v>
      </c>
    </row>
    <row r="107" spans="1:8" x14ac:dyDescent="0.35">
      <c r="A107" s="484"/>
      <c r="B107" s="475"/>
      <c r="C107" s="479"/>
      <c r="D107" s="476" t="s">
        <v>260</v>
      </c>
      <c r="E107" s="476">
        <v>9859</v>
      </c>
      <c r="F107" s="477">
        <v>40177</v>
      </c>
      <c r="G107" s="476">
        <v>1573</v>
      </c>
      <c r="H107" s="478">
        <v>19473</v>
      </c>
    </row>
    <row r="108" spans="1:8" x14ac:dyDescent="0.35">
      <c r="A108" s="484"/>
      <c r="B108" s="475"/>
      <c r="C108" s="479"/>
      <c r="D108" s="476" t="s">
        <v>261</v>
      </c>
      <c r="E108" s="476">
        <v>1</v>
      </c>
      <c r="F108" s="477">
        <v>10</v>
      </c>
      <c r="G108" s="476"/>
      <c r="H108" s="478">
        <v>3</v>
      </c>
    </row>
    <row r="109" spans="1:8" x14ac:dyDescent="0.35">
      <c r="A109" s="484"/>
      <c r="B109" s="475"/>
      <c r="C109" s="479"/>
      <c r="D109" s="476" t="s">
        <v>341</v>
      </c>
      <c r="E109" s="476">
        <v>1552</v>
      </c>
      <c r="F109" s="477">
        <v>5584</v>
      </c>
      <c r="G109" s="476">
        <v>428</v>
      </c>
      <c r="H109" s="478">
        <v>4905</v>
      </c>
    </row>
    <row r="110" spans="1:8" x14ac:dyDescent="0.35">
      <c r="A110" s="484"/>
      <c r="B110" s="475"/>
      <c r="C110" s="479"/>
      <c r="D110" s="476" t="s">
        <v>291</v>
      </c>
      <c r="E110" s="476">
        <v>21</v>
      </c>
      <c r="F110" s="477">
        <v>58</v>
      </c>
      <c r="G110" s="476">
        <v>1</v>
      </c>
      <c r="H110" s="478">
        <v>7</v>
      </c>
    </row>
    <row r="111" spans="1:8" x14ac:dyDescent="0.35">
      <c r="A111" s="484"/>
      <c r="B111" s="475"/>
      <c r="C111" s="479"/>
      <c r="D111" s="476" t="s">
        <v>263</v>
      </c>
      <c r="E111" s="476">
        <v>2521</v>
      </c>
      <c r="F111" s="477">
        <v>12010</v>
      </c>
      <c r="G111" s="476">
        <v>353</v>
      </c>
      <c r="H111" s="478">
        <v>4609</v>
      </c>
    </row>
    <row r="112" spans="1:8" x14ac:dyDescent="0.35">
      <c r="A112" s="484"/>
      <c r="B112" s="475"/>
      <c r="C112" s="479"/>
      <c r="D112" s="476" t="s">
        <v>292</v>
      </c>
      <c r="E112" s="476">
        <v>15925</v>
      </c>
      <c r="F112" s="477">
        <v>56245</v>
      </c>
      <c r="G112" s="476">
        <v>2145</v>
      </c>
      <c r="H112" s="478">
        <v>37051</v>
      </c>
    </row>
    <row r="113" spans="1:8" x14ac:dyDescent="0.35">
      <c r="A113" s="484"/>
      <c r="B113" s="475"/>
      <c r="C113" s="479"/>
      <c r="D113" s="476" t="s">
        <v>275</v>
      </c>
      <c r="E113" s="476">
        <v>102</v>
      </c>
      <c r="F113" s="477">
        <v>325</v>
      </c>
      <c r="G113" s="476">
        <v>17</v>
      </c>
      <c r="H113" s="478">
        <v>65</v>
      </c>
    </row>
    <row r="114" spans="1:8" x14ac:dyDescent="0.35">
      <c r="A114" s="484"/>
      <c r="B114" s="475"/>
      <c r="C114" s="479"/>
      <c r="D114" s="476" t="s">
        <v>276</v>
      </c>
      <c r="E114" s="476">
        <v>11352</v>
      </c>
      <c r="F114" s="477">
        <v>43851</v>
      </c>
      <c r="G114" s="476">
        <v>2577</v>
      </c>
      <c r="H114" s="478">
        <v>27046</v>
      </c>
    </row>
    <row r="115" spans="1:8" x14ac:dyDescent="0.35">
      <c r="A115" s="484"/>
      <c r="B115" s="475"/>
      <c r="C115" s="479"/>
      <c r="D115" s="476" t="s">
        <v>264</v>
      </c>
      <c r="E115" s="476">
        <v>10</v>
      </c>
      <c r="F115" s="477">
        <v>14</v>
      </c>
      <c r="G115" s="476">
        <v>4</v>
      </c>
      <c r="H115" s="478">
        <v>5</v>
      </c>
    </row>
    <row r="116" spans="1:8" x14ac:dyDescent="0.35">
      <c r="A116" s="484"/>
      <c r="B116" s="475"/>
      <c r="C116" s="479"/>
      <c r="D116" s="476" t="s">
        <v>357</v>
      </c>
      <c r="E116" s="476"/>
      <c r="F116" s="477">
        <v>1</v>
      </c>
      <c r="G116" s="476"/>
      <c r="H116" s="478"/>
    </row>
    <row r="117" spans="1:8" x14ac:dyDescent="0.35">
      <c r="A117" s="484"/>
      <c r="B117" s="475"/>
      <c r="C117" s="479"/>
      <c r="D117" s="476" t="s">
        <v>342</v>
      </c>
      <c r="E117" s="476">
        <v>72</v>
      </c>
      <c r="F117" s="477">
        <v>209</v>
      </c>
      <c r="G117" s="476">
        <v>19</v>
      </c>
      <c r="H117" s="478">
        <v>224</v>
      </c>
    </row>
    <row r="118" spans="1:8" x14ac:dyDescent="0.35">
      <c r="A118" s="484"/>
      <c r="B118" s="475"/>
      <c r="C118" s="479"/>
      <c r="D118" s="476" t="s">
        <v>265</v>
      </c>
      <c r="E118" s="476">
        <v>2</v>
      </c>
      <c r="F118" s="477">
        <v>7</v>
      </c>
      <c r="G118" s="476"/>
      <c r="H118" s="478">
        <v>3</v>
      </c>
    </row>
    <row r="119" spans="1:8" x14ac:dyDescent="0.35">
      <c r="A119" s="484"/>
      <c r="B119" s="475"/>
      <c r="C119" s="479"/>
      <c r="D119" s="476" t="s">
        <v>343</v>
      </c>
      <c r="E119" s="476">
        <v>12</v>
      </c>
      <c r="F119" s="477">
        <v>56</v>
      </c>
      <c r="G119" s="476"/>
      <c r="H119" s="478">
        <v>6</v>
      </c>
    </row>
    <row r="120" spans="1:8" x14ac:dyDescent="0.35">
      <c r="A120" s="484"/>
      <c r="B120" s="475"/>
      <c r="C120" s="479"/>
      <c r="D120" s="476" t="s">
        <v>495</v>
      </c>
      <c r="E120" s="476"/>
      <c r="F120" s="477"/>
      <c r="G120" s="476"/>
      <c r="H120" s="478"/>
    </row>
    <row r="121" spans="1:8" x14ac:dyDescent="0.35">
      <c r="A121" s="484"/>
      <c r="B121" s="475"/>
      <c r="C121" s="479"/>
      <c r="D121" s="476" t="s">
        <v>266</v>
      </c>
      <c r="E121" s="476">
        <v>20318</v>
      </c>
      <c r="F121" s="477">
        <v>81472</v>
      </c>
      <c r="G121" s="476">
        <v>4419</v>
      </c>
      <c r="H121" s="478">
        <v>43106</v>
      </c>
    </row>
    <row r="122" spans="1:8" x14ac:dyDescent="0.35">
      <c r="A122" s="484"/>
      <c r="B122" s="475"/>
      <c r="C122" s="479"/>
      <c r="D122" s="476" t="s">
        <v>490</v>
      </c>
      <c r="E122" s="476">
        <v>1</v>
      </c>
      <c r="F122" s="477">
        <v>1</v>
      </c>
      <c r="G122" s="476"/>
      <c r="H122" s="478"/>
    </row>
    <row r="123" spans="1:8" x14ac:dyDescent="0.35">
      <c r="A123" s="484"/>
      <c r="B123" s="475"/>
      <c r="C123" s="479"/>
      <c r="D123" s="476" t="s">
        <v>277</v>
      </c>
      <c r="E123" s="476">
        <v>11211</v>
      </c>
      <c r="F123" s="477">
        <v>43672</v>
      </c>
      <c r="G123" s="476">
        <v>1673</v>
      </c>
      <c r="H123" s="478">
        <v>28926</v>
      </c>
    </row>
    <row r="124" spans="1:8" x14ac:dyDescent="0.35">
      <c r="A124" s="484"/>
      <c r="B124" s="475"/>
      <c r="C124" s="479"/>
      <c r="D124" s="476" t="s">
        <v>267</v>
      </c>
      <c r="E124" s="476">
        <v>1582</v>
      </c>
      <c r="F124" s="477">
        <v>5927</v>
      </c>
      <c r="G124" s="476">
        <v>212</v>
      </c>
      <c r="H124" s="478">
        <v>2100</v>
      </c>
    </row>
    <row r="125" spans="1:8" x14ac:dyDescent="0.35">
      <c r="A125" s="484"/>
      <c r="B125" s="475"/>
      <c r="C125" s="479"/>
      <c r="D125" s="476" t="s">
        <v>344</v>
      </c>
      <c r="E125" s="476">
        <v>8</v>
      </c>
      <c r="F125" s="477">
        <v>13</v>
      </c>
      <c r="G125" s="476"/>
      <c r="H125" s="478">
        <v>1</v>
      </c>
    </row>
    <row r="126" spans="1:8" x14ac:dyDescent="0.35">
      <c r="A126" s="484"/>
      <c r="B126" s="475"/>
      <c r="C126" s="479"/>
      <c r="D126" s="476" t="s">
        <v>268</v>
      </c>
      <c r="E126" s="476">
        <v>1047</v>
      </c>
      <c r="F126" s="477">
        <v>3277</v>
      </c>
      <c r="G126" s="476">
        <v>316</v>
      </c>
      <c r="H126" s="478">
        <v>4641</v>
      </c>
    </row>
    <row r="127" spans="1:8" x14ac:dyDescent="0.35">
      <c r="A127" s="484"/>
      <c r="B127" s="475"/>
      <c r="C127" s="479"/>
      <c r="D127" s="476" t="s">
        <v>269</v>
      </c>
      <c r="E127" s="476">
        <v>5550</v>
      </c>
      <c r="F127" s="477">
        <v>27624</v>
      </c>
      <c r="G127" s="476">
        <v>1566</v>
      </c>
      <c r="H127" s="478">
        <v>18233</v>
      </c>
    </row>
    <row r="128" spans="1:8" x14ac:dyDescent="0.35">
      <c r="A128" s="484"/>
      <c r="B128" s="475"/>
      <c r="C128" s="479"/>
      <c r="D128" s="476" t="s">
        <v>293</v>
      </c>
      <c r="E128" s="476">
        <v>151</v>
      </c>
      <c r="F128" s="477">
        <v>466</v>
      </c>
      <c r="G128" s="476">
        <v>27</v>
      </c>
      <c r="H128" s="478">
        <v>178</v>
      </c>
    </row>
    <row r="129" spans="1:8" x14ac:dyDescent="0.35">
      <c r="A129" s="484"/>
      <c r="B129" s="475"/>
      <c r="C129" s="479"/>
      <c r="D129" s="476" t="s">
        <v>270</v>
      </c>
      <c r="E129" s="476">
        <v>4139</v>
      </c>
      <c r="F129" s="477">
        <v>15636</v>
      </c>
      <c r="G129" s="476">
        <v>2117</v>
      </c>
      <c r="H129" s="478">
        <v>22861</v>
      </c>
    </row>
    <row r="130" spans="1:8" x14ac:dyDescent="0.35">
      <c r="A130" s="484"/>
      <c r="B130" s="475"/>
      <c r="C130" s="479"/>
      <c r="D130" s="476" t="s">
        <v>274</v>
      </c>
      <c r="E130" s="476">
        <v>1450</v>
      </c>
      <c r="F130" s="477">
        <v>5424</v>
      </c>
      <c r="G130" s="476">
        <v>1402</v>
      </c>
      <c r="H130" s="478">
        <v>6421</v>
      </c>
    </row>
    <row r="131" spans="1:8" x14ac:dyDescent="0.35">
      <c r="A131" s="484"/>
      <c r="B131" s="475"/>
      <c r="C131" s="479"/>
      <c r="D131" s="476" t="s">
        <v>378</v>
      </c>
      <c r="E131" s="476">
        <v>515</v>
      </c>
      <c r="F131" s="477">
        <v>515</v>
      </c>
      <c r="G131" s="476">
        <v>5709</v>
      </c>
      <c r="H131" s="478">
        <v>59241</v>
      </c>
    </row>
    <row r="132" spans="1:8" x14ac:dyDescent="0.35">
      <c r="A132" s="484"/>
      <c r="B132" s="475"/>
      <c r="C132" s="479"/>
      <c r="D132" s="476" t="s">
        <v>430</v>
      </c>
      <c r="E132" s="476"/>
      <c r="F132" s="477"/>
      <c r="G132" s="476">
        <v>413</v>
      </c>
      <c r="H132" s="478">
        <v>5368</v>
      </c>
    </row>
    <row r="133" spans="1:8" x14ac:dyDescent="0.35">
      <c r="A133" s="484"/>
      <c r="B133" s="475"/>
      <c r="C133" s="479"/>
      <c r="D133" s="476" t="s">
        <v>437</v>
      </c>
      <c r="E133" s="476"/>
      <c r="F133" s="477"/>
      <c r="G133" s="476">
        <v>2</v>
      </c>
      <c r="H133" s="478">
        <v>10524</v>
      </c>
    </row>
    <row r="134" spans="1:8" x14ac:dyDescent="0.35">
      <c r="A134" s="484"/>
      <c r="B134" s="475"/>
      <c r="C134" s="479"/>
      <c r="D134" s="476" t="s">
        <v>445</v>
      </c>
      <c r="E134" s="476"/>
      <c r="F134" s="477"/>
      <c r="G134" s="476">
        <v>3258</v>
      </c>
      <c r="H134" s="478">
        <v>30377</v>
      </c>
    </row>
    <row r="135" spans="1:8" x14ac:dyDescent="0.35">
      <c r="A135" s="484"/>
      <c r="B135" s="475"/>
      <c r="C135" s="479"/>
      <c r="D135" s="476" t="s">
        <v>447</v>
      </c>
      <c r="E135" s="476"/>
      <c r="F135" s="477"/>
      <c r="G135" s="476"/>
      <c r="H135" s="478">
        <v>242</v>
      </c>
    </row>
    <row r="136" spans="1:8" x14ac:dyDescent="0.35">
      <c r="A136" s="484"/>
      <c r="B136" s="475"/>
      <c r="C136" s="479"/>
      <c r="D136" s="476" t="s">
        <v>491</v>
      </c>
      <c r="E136" s="476"/>
      <c r="F136" s="477"/>
      <c r="G136" s="476"/>
      <c r="H136" s="478">
        <v>1</v>
      </c>
    </row>
    <row r="137" spans="1:8" x14ac:dyDescent="0.35">
      <c r="A137" s="484"/>
      <c r="B137" s="475"/>
      <c r="C137" s="482" t="s">
        <v>345</v>
      </c>
      <c r="D137" s="482"/>
      <c r="E137" s="482">
        <v>158642</v>
      </c>
      <c r="F137" s="482">
        <v>629867</v>
      </c>
      <c r="G137" s="482">
        <v>34011</v>
      </c>
      <c r="H137" s="483">
        <v>388237</v>
      </c>
    </row>
    <row r="138" spans="1:8" x14ac:dyDescent="0.35">
      <c r="A138" s="484"/>
      <c r="B138" s="475"/>
      <c r="C138" s="476"/>
      <c r="D138" s="476"/>
      <c r="E138" s="476"/>
      <c r="F138" s="477"/>
      <c r="G138" s="476"/>
      <c r="H138" s="478"/>
    </row>
    <row r="139" spans="1:8" x14ac:dyDescent="0.35">
      <c r="A139" s="484"/>
      <c r="B139" s="475"/>
      <c r="C139" s="82" t="s">
        <v>271</v>
      </c>
      <c r="D139" s="476" t="s">
        <v>340</v>
      </c>
      <c r="E139" s="476">
        <v>3</v>
      </c>
      <c r="F139" s="477">
        <v>16</v>
      </c>
      <c r="G139" s="476">
        <v>1</v>
      </c>
      <c r="H139" s="478">
        <v>3</v>
      </c>
    </row>
    <row r="140" spans="1:8" x14ac:dyDescent="0.35">
      <c r="A140" s="484"/>
      <c r="B140" s="475"/>
      <c r="C140" s="479"/>
      <c r="D140" s="476" t="s">
        <v>272</v>
      </c>
      <c r="E140" s="476">
        <v>4005</v>
      </c>
      <c r="F140" s="477">
        <v>16584</v>
      </c>
      <c r="G140" s="476">
        <v>1523</v>
      </c>
      <c r="H140" s="478">
        <v>10616</v>
      </c>
    </row>
    <row r="141" spans="1:8" x14ac:dyDescent="0.35">
      <c r="A141" s="484"/>
      <c r="B141" s="475"/>
      <c r="C141" s="479"/>
      <c r="D141" s="476" t="s">
        <v>273</v>
      </c>
      <c r="E141" s="476">
        <v>279</v>
      </c>
      <c r="F141" s="477">
        <v>1345</v>
      </c>
      <c r="G141" s="476">
        <v>26</v>
      </c>
      <c r="H141" s="478">
        <v>123</v>
      </c>
    </row>
    <row r="142" spans="1:8" x14ac:dyDescent="0.35">
      <c r="A142" s="484"/>
      <c r="B142" s="475"/>
      <c r="C142" s="479"/>
      <c r="D142" s="476" t="s">
        <v>275</v>
      </c>
      <c r="E142" s="476">
        <v>2665</v>
      </c>
      <c r="F142" s="477">
        <v>11616</v>
      </c>
      <c r="G142" s="476">
        <v>1047</v>
      </c>
      <c r="H142" s="478">
        <v>8322</v>
      </c>
    </row>
    <row r="143" spans="1:8" x14ac:dyDescent="0.35">
      <c r="A143" s="484"/>
      <c r="B143" s="475"/>
      <c r="C143" s="479"/>
      <c r="D143" s="476" t="s">
        <v>288</v>
      </c>
      <c r="E143" s="476"/>
      <c r="F143" s="477">
        <v>4</v>
      </c>
      <c r="G143" s="476"/>
      <c r="H143" s="478"/>
    </row>
    <row r="144" spans="1:8" x14ac:dyDescent="0.35">
      <c r="A144" s="484"/>
      <c r="B144" s="475"/>
      <c r="C144" s="479"/>
      <c r="D144" s="476" t="s">
        <v>276</v>
      </c>
      <c r="E144" s="476">
        <v>5596</v>
      </c>
      <c r="F144" s="477">
        <v>26075</v>
      </c>
      <c r="G144" s="476">
        <v>1487</v>
      </c>
      <c r="H144" s="478">
        <v>13198</v>
      </c>
    </row>
    <row r="145" spans="1:8" x14ac:dyDescent="0.35">
      <c r="A145" s="484"/>
      <c r="B145" s="475"/>
      <c r="C145" s="479"/>
      <c r="D145" s="476" t="s">
        <v>277</v>
      </c>
      <c r="E145" s="476">
        <v>24631</v>
      </c>
      <c r="F145" s="477">
        <v>95034</v>
      </c>
      <c r="G145" s="476">
        <v>3380</v>
      </c>
      <c r="H145" s="478">
        <v>42117</v>
      </c>
    </row>
    <row r="146" spans="1:8" x14ac:dyDescent="0.35">
      <c r="A146" s="484"/>
      <c r="B146" s="475"/>
      <c r="C146" s="479"/>
      <c r="D146" s="476" t="s">
        <v>274</v>
      </c>
      <c r="E146" s="476">
        <v>20749</v>
      </c>
      <c r="F146" s="477">
        <v>82218</v>
      </c>
      <c r="G146" s="476">
        <v>3900</v>
      </c>
      <c r="H146" s="478">
        <v>38704</v>
      </c>
    </row>
    <row r="147" spans="1:8" x14ac:dyDescent="0.35">
      <c r="A147" s="484"/>
      <c r="B147" s="475"/>
      <c r="C147" s="482" t="s">
        <v>346</v>
      </c>
      <c r="D147" s="482"/>
      <c r="E147" s="482">
        <v>57928</v>
      </c>
      <c r="F147" s="482">
        <v>232892</v>
      </c>
      <c r="G147" s="482">
        <v>11364</v>
      </c>
      <c r="H147" s="483">
        <v>113083</v>
      </c>
    </row>
    <row r="148" spans="1:8" x14ac:dyDescent="0.35">
      <c r="A148" s="484"/>
      <c r="B148" s="475"/>
      <c r="C148" s="476"/>
      <c r="D148" s="476"/>
      <c r="E148" s="476"/>
      <c r="F148" s="477"/>
      <c r="G148" s="476"/>
      <c r="H148" s="478"/>
    </row>
    <row r="149" spans="1:8" x14ac:dyDescent="0.35">
      <c r="A149" s="484"/>
      <c r="B149" s="475"/>
      <c r="C149" s="82" t="s">
        <v>255</v>
      </c>
      <c r="D149" s="476" t="s">
        <v>279</v>
      </c>
      <c r="E149" s="476">
        <v>534</v>
      </c>
      <c r="F149" s="477">
        <v>1943</v>
      </c>
      <c r="G149" s="476">
        <v>51</v>
      </c>
      <c r="H149" s="478">
        <v>416</v>
      </c>
    </row>
    <row r="150" spans="1:8" x14ac:dyDescent="0.35">
      <c r="A150" s="484"/>
      <c r="B150" s="475"/>
      <c r="C150" s="482" t="s">
        <v>347</v>
      </c>
      <c r="D150" s="482"/>
      <c r="E150" s="482">
        <v>534</v>
      </c>
      <c r="F150" s="482">
        <v>1943</v>
      </c>
      <c r="G150" s="482">
        <v>51</v>
      </c>
      <c r="H150" s="483">
        <v>416</v>
      </c>
    </row>
    <row r="151" spans="1:8" x14ac:dyDescent="0.35">
      <c r="A151" s="484"/>
      <c r="B151" s="475"/>
      <c r="C151" s="476"/>
      <c r="D151" s="476"/>
      <c r="E151" s="476"/>
      <c r="F151" s="477"/>
      <c r="G151" s="476"/>
      <c r="H151" s="478"/>
    </row>
    <row r="152" spans="1:8" x14ac:dyDescent="0.35">
      <c r="A152" s="484"/>
      <c r="B152" s="475"/>
      <c r="C152" s="82" t="s">
        <v>280</v>
      </c>
      <c r="D152" s="476" t="s">
        <v>299</v>
      </c>
      <c r="E152" s="476"/>
      <c r="F152" s="477">
        <v>1</v>
      </c>
      <c r="G152" s="476"/>
      <c r="H152" s="478"/>
    </row>
    <row r="153" spans="1:8" x14ac:dyDescent="0.35">
      <c r="A153" s="484"/>
      <c r="B153" s="475"/>
      <c r="C153" s="479"/>
      <c r="D153" s="476" t="s">
        <v>281</v>
      </c>
      <c r="E153" s="476">
        <v>3484</v>
      </c>
      <c r="F153" s="477">
        <v>13474</v>
      </c>
      <c r="G153" s="476">
        <v>1361</v>
      </c>
      <c r="H153" s="478">
        <v>9785</v>
      </c>
    </row>
    <row r="154" spans="1:8" x14ac:dyDescent="0.35">
      <c r="A154" s="484"/>
      <c r="B154" s="475"/>
      <c r="C154" s="479"/>
      <c r="D154" s="476" t="s">
        <v>340</v>
      </c>
      <c r="E154" s="476">
        <v>88</v>
      </c>
      <c r="F154" s="477">
        <v>392</v>
      </c>
      <c r="G154" s="476">
        <v>2</v>
      </c>
      <c r="H154" s="478">
        <v>59</v>
      </c>
    </row>
    <row r="155" spans="1:8" x14ac:dyDescent="0.35">
      <c r="A155" s="484"/>
      <c r="B155" s="475"/>
      <c r="C155" s="479"/>
      <c r="D155" s="476" t="s">
        <v>282</v>
      </c>
      <c r="E155" s="476">
        <v>13571</v>
      </c>
      <c r="F155" s="477">
        <v>44655</v>
      </c>
      <c r="G155" s="476">
        <v>3455</v>
      </c>
      <c r="H155" s="478">
        <v>36160</v>
      </c>
    </row>
    <row r="156" spans="1:8" x14ac:dyDescent="0.35">
      <c r="A156" s="484"/>
      <c r="B156" s="475"/>
      <c r="C156" s="479"/>
      <c r="D156" s="476" t="s">
        <v>283</v>
      </c>
      <c r="E156" s="476"/>
      <c r="F156" s="477">
        <v>90</v>
      </c>
      <c r="G156" s="476"/>
      <c r="H156" s="478"/>
    </row>
    <row r="157" spans="1:8" x14ac:dyDescent="0.35">
      <c r="A157" s="484"/>
      <c r="B157" s="475"/>
      <c r="C157" s="479"/>
      <c r="D157" s="476" t="s">
        <v>300</v>
      </c>
      <c r="E157" s="476">
        <v>4156</v>
      </c>
      <c r="F157" s="477">
        <v>14626</v>
      </c>
      <c r="G157" s="476">
        <v>1448</v>
      </c>
      <c r="H157" s="478">
        <v>11577</v>
      </c>
    </row>
    <row r="158" spans="1:8" x14ac:dyDescent="0.35">
      <c r="A158" s="484"/>
      <c r="B158" s="475"/>
      <c r="C158" s="479"/>
      <c r="D158" s="476" t="s">
        <v>301</v>
      </c>
      <c r="E158" s="476"/>
      <c r="F158" s="477">
        <v>4</v>
      </c>
      <c r="G158" s="476"/>
      <c r="H158" s="478"/>
    </row>
    <row r="159" spans="1:8" x14ac:dyDescent="0.35">
      <c r="A159" s="484"/>
      <c r="B159" s="475"/>
      <c r="C159" s="479"/>
      <c r="D159" s="476" t="s">
        <v>284</v>
      </c>
      <c r="E159" s="476">
        <v>11656</v>
      </c>
      <c r="F159" s="477">
        <v>43081</v>
      </c>
      <c r="G159" s="476">
        <v>3331</v>
      </c>
      <c r="H159" s="478">
        <v>33625</v>
      </c>
    </row>
    <row r="160" spans="1:8" x14ac:dyDescent="0.35">
      <c r="A160" s="484"/>
      <c r="B160" s="475"/>
      <c r="C160" s="479"/>
      <c r="D160" s="476" t="s">
        <v>302</v>
      </c>
      <c r="E160" s="476">
        <v>2823</v>
      </c>
      <c r="F160" s="477">
        <v>10351</v>
      </c>
      <c r="G160" s="476">
        <v>763</v>
      </c>
      <c r="H160" s="478">
        <v>7056</v>
      </c>
    </row>
    <row r="161" spans="1:8" x14ac:dyDescent="0.35">
      <c r="A161" s="484"/>
      <c r="B161" s="475"/>
      <c r="C161" s="482" t="s">
        <v>348</v>
      </c>
      <c r="D161" s="482"/>
      <c r="E161" s="482">
        <v>35778</v>
      </c>
      <c r="F161" s="482">
        <v>126674</v>
      </c>
      <c r="G161" s="482">
        <v>10360</v>
      </c>
      <c r="H161" s="483">
        <v>98262</v>
      </c>
    </row>
    <row r="162" spans="1:8" x14ac:dyDescent="0.35">
      <c r="A162" s="484"/>
      <c r="B162" s="475"/>
      <c r="C162" s="476"/>
      <c r="D162" s="476"/>
      <c r="E162" s="476"/>
      <c r="F162" s="477"/>
      <c r="G162" s="476"/>
      <c r="H162" s="478"/>
    </row>
    <row r="163" spans="1:8" x14ac:dyDescent="0.35">
      <c r="A163" s="484"/>
      <c r="B163" s="475"/>
      <c r="C163" s="82" t="s">
        <v>278</v>
      </c>
      <c r="D163" s="476" t="s">
        <v>294</v>
      </c>
      <c r="E163" s="476">
        <v>202</v>
      </c>
      <c r="F163" s="477">
        <v>1057</v>
      </c>
      <c r="G163" s="476"/>
      <c r="H163" s="478"/>
    </row>
    <row r="164" spans="1:8" x14ac:dyDescent="0.35">
      <c r="A164" s="484"/>
      <c r="B164" s="475"/>
      <c r="C164" s="479"/>
      <c r="D164" s="476" t="s">
        <v>295</v>
      </c>
      <c r="E164" s="476">
        <v>2752</v>
      </c>
      <c r="F164" s="477">
        <v>10748</v>
      </c>
      <c r="G164" s="476">
        <v>3576</v>
      </c>
      <c r="H164" s="478">
        <v>14746</v>
      </c>
    </row>
    <row r="165" spans="1:8" x14ac:dyDescent="0.35">
      <c r="A165" s="484"/>
      <c r="B165" s="475"/>
      <c r="C165" s="479"/>
      <c r="D165" s="476" t="s">
        <v>296</v>
      </c>
      <c r="E165" s="476">
        <v>284</v>
      </c>
      <c r="F165" s="477">
        <v>1398</v>
      </c>
      <c r="G165" s="476"/>
      <c r="H165" s="478"/>
    </row>
    <row r="166" spans="1:8" x14ac:dyDescent="0.35">
      <c r="A166" s="484"/>
      <c r="B166" s="475"/>
      <c r="C166" s="479"/>
      <c r="D166" s="476" t="s">
        <v>297</v>
      </c>
      <c r="E166" s="476">
        <v>97</v>
      </c>
      <c r="F166" s="477">
        <v>197</v>
      </c>
      <c r="G166" s="476">
        <v>139</v>
      </c>
      <c r="H166" s="478">
        <v>319</v>
      </c>
    </row>
    <row r="167" spans="1:8" x14ac:dyDescent="0.35">
      <c r="A167" s="484"/>
      <c r="B167" s="475"/>
      <c r="C167" s="479"/>
      <c r="D167" s="476" t="s">
        <v>352</v>
      </c>
      <c r="E167" s="476">
        <v>195</v>
      </c>
      <c r="F167" s="477">
        <v>995</v>
      </c>
      <c r="G167" s="476"/>
      <c r="H167" s="478"/>
    </row>
    <row r="168" spans="1:8" x14ac:dyDescent="0.35">
      <c r="A168" s="484"/>
      <c r="B168" s="475"/>
      <c r="C168" s="479"/>
      <c r="D168" s="476" t="s">
        <v>298</v>
      </c>
      <c r="E168" s="476">
        <v>1713</v>
      </c>
      <c r="F168" s="477">
        <v>5735</v>
      </c>
      <c r="G168" s="476">
        <v>757</v>
      </c>
      <c r="H168" s="478">
        <v>3304</v>
      </c>
    </row>
    <row r="169" spans="1:8" x14ac:dyDescent="0.35">
      <c r="A169" s="484"/>
      <c r="B169" s="475"/>
      <c r="C169" s="479"/>
      <c r="D169" s="476" t="s">
        <v>353</v>
      </c>
      <c r="E169" s="476">
        <v>601</v>
      </c>
      <c r="F169" s="477">
        <v>1404</v>
      </c>
      <c r="G169" s="476"/>
      <c r="H169" s="478"/>
    </row>
    <row r="170" spans="1:8" x14ac:dyDescent="0.35">
      <c r="A170" s="484"/>
      <c r="B170" s="475"/>
      <c r="C170" s="479"/>
      <c r="D170" s="476" t="s">
        <v>484</v>
      </c>
      <c r="E170" s="476"/>
      <c r="F170" s="477"/>
      <c r="G170" s="476">
        <v>6276</v>
      </c>
      <c r="H170" s="478">
        <v>11914</v>
      </c>
    </row>
    <row r="171" spans="1:8" x14ac:dyDescent="0.35">
      <c r="A171" s="484"/>
      <c r="B171" s="475"/>
      <c r="C171" s="482" t="s">
        <v>354</v>
      </c>
      <c r="D171" s="482"/>
      <c r="E171" s="482">
        <v>5844</v>
      </c>
      <c r="F171" s="482">
        <v>21534</v>
      </c>
      <c r="G171" s="482">
        <v>10748</v>
      </c>
      <c r="H171" s="483">
        <v>30283</v>
      </c>
    </row>
    <row r="172" spans="1:8" x14ac:dyDescent="0.35">
      <c r="A172" s="484"/>
      <c r="B172" s="475"/>
      <c r="C172" s="476"/>
      <c r="D172" s="476"/>
      <c r="E172" s="476"/>
      <c r="F172" s="477"/>
      <c r="G172" s="476"/>
      <c r="H172" s="478"/>
    </row>
    <row r="173" spans="1:8" x14ac:dyDescent="0.35">
      <c r="A173" s="484"/>
      <c r="B173" s="475"/>
      <c r="C173" s="82" t="s">
        <v>475</v>
      </c>
      <c r="D173" s="476" t="s">
        <v>476</v>
      </c>
      <c r="E173" s="476">
        <v>3</v>
      </c>
      <c r="F173" s="477">
        <v>121</v>
      </c>
      <c r="G173" s="476"/>
      <c r="H173" s="478">
        <v>8</v>
      </c>
    </row>
    <row r="174" spans="1:8" x14ac:dyDescent="0.35">
      <c r="A174" s="484"/>
      <c r="B174" s="475"/>
      <c r="C174" s="482" t="s">
        <v>477</v>
      </c>
      <c r="D174" s="482"/>
      <c r="E174" s="482">
        <v>3</v>
      </c>
      <c r="F174" s="482">
        <v>121</v>
      </c>
      <c r="G174" s="482"/>
      <c r="H174" s="483">
        <v>8</v>
      </c>
    </row>
    <row r="175" spans="1:8" x14ac:dyDescent="0.35">
      <c r="A175" s="484"/>
      <c r="B175" s="475"/>
      <c r="C175" s="476"/>
      <c r="D175" s="476"/>
      <c r="E175" s="476"/>
      <c r="F175" s="477"/>
      <c r="G175" s="476"/>
      <c r="H175" s="478"/>
    </row>
    <row r="176" spans="1:8" x14ac:dyDescent="0.35">
      <c r="A176" s="484"/>
      <c r="B176" s="475"/>
      <c r="C176" s="82" t="s">
        <v>289</v>
      </c>
      <c r="D176" s="476" t="s">
        <v>306</v>
      </c>
      <c r="E176" s="476">
        <v>299</v>
      </c>
      <c r="F176" s="477">
        <v>1452</v>
      </c>
      <c r="G176" s="476">
        <v>10</v>
      </c>
      <c r="H176" s="478">
        <v>199</v>
      </c>
    </row>
    <row r="177" spans="1:8" x14ac:dyDescent="0.35">
      <c r="A177" s="484"/>
      <c r="B177" s="475"/>
      <c r="C177" s="479"/>
      <c r="D177" s="476" t="s">
        <v>307</v>
      </c>
      <c r="E177" s="476">
        <v>96</v>
      </c>
      <c r="F177" s="477">
        <v>407</v>
      </c>
      <c r="G177" s="476">
        <v>7</v>
      </c>
      <c r="H177" s="478">
        <v>35</v>
      </c>
    </row>
    <row r="178" spans="1:8" x14ac:dyDescent="0.35">
      <c r="A178" s="484"/>
      <c r="B178" s="475"/>
      <c r="C178" s="479"/>
      <c r="D178" s="476" t="s">
        <v>379</v>
      </c>
      <c r="E178" s="476">
        <v>46</v>
      </c>
      <c r="F178" s="477">
        <v>47</v>
      </c>
      <c r="G178" s="476">
        <v>124</v>
      </c>
      <c r="H178" s="478">
        <v>724</v>
      </c>
    </row>
    <row r="179" spans="1:8" x14ac:dyDescent="0.35">
      <c r="A179" s="484"/>
      <c r="B179" s="475"/>
      <c r="C179" s="482" t="s">
        <v>355</v>
      </c>
      <c r="D179" s="482"/>
      <c r="E179" s="482">
        <v>441</v>
      </c>
      <c r="F179" s="482">
        <v>1906</v>
      </c>
      <c r="G179" s="482">
        <v>141</v>
      </c>
      <c r="H179" s="483">
        <v>958</v>
      </c>
    </row>
    <row r="180" spans="1:8" x14ac:dyDescent="0.35">
      <c r="A180" s="484"/>
      <c r="B180" s="475"/>
      <c r="C180" s="476"/>
      <c r="D180" s="476"/>
      <c r="E180" s="476"/>
      <c r="F180" s="477"/>
      <c r="G180" s="476"/>
      <c r="H180" s="478"/>
    </row>
    <row r="181" spans="1:8" x14ac:dyDescent="0.35">
      <c r="A181" s="484"/>
      <c r="B181" s="475"/>
      <c r="C181" s="82" t="s">
        <v>303</v>
      </c>
      <c r="D181" s="476" t="s">
        <v>304</v>
      </c>
      <c r="E181" s="476">
        <v>8</v>
      </c>
      <c r="F181" s="477">
        <v>53</v>
      </c>
      <c r="G181" s="476"/>
      <c r="H181" s="478"/>
    </row>
    <row r="182" spans="1:8" x14ac:dyDescent="0.35">
      <c r="A182" s="484"/>
      <c r="B182" s="475"/>
      <c r="C182" s="479"/>
      <c r="D182" s="476" t="s">
        <v>305</v>
      </c>
      <c r="E182" s="476">
        <v>57</v>
      </c>
      <c r="F182" s="477">
        <v>337</v>
      </c>
      <c r="G182" s="476">
        <v>8</v>
      </c>
      <c r="H182" s="478">
        <v>34</v>
      </c>
    </row>
    <row r="183" spans="1:8" x14ac:dyDescent="0.35">
      <c r="A183" s="484"/>
      <c r="B183" s="475"/>
      <c r="C183" s="482" t="s">
        <v>356</v>
      </c>
      <c r="D183" s="482"/>
      <c r="E183" s="482">
        <v>65</v>
      </c>
      <c r="F183" s="482">
        <v>390</v>
      </c>
      <c r="G183" s="482">
        <v>8</v>
      </c>
      <c r="H183" s="483">
        <v>34</v>
      </c>
    </row>
    <row r="184" spans="1:8" x14ac:dyDescent="0.35">
      <c r="A184" s="484"/>
      <c r="B184" s="475"/>
      <c r="C184" s="476"/>
      <c r="D184" s="476"/>
      <c r="E184" s="476"/>
      <c r="F184" s="477"/>
      <c r="G184" s="476"/>
      <c r="H184" s="478"/>
    </row>
    <row r="185" spans="1:8" x14ac:dyDescent="0.35">
      <c r="A185" s="484"/>
      <c r="B185" s="475"/>
      <c r="C185" s="82" t="s">
        <v>450</v>
      </c>
      <c r="D185" s="476" t="s">
        <v>451</v>
      </c>
      <c r="E185" s="476"/>
      <c r="F185" s="477"/>
      <c r="G185" s="476">
        <v>764</v>
      </c>
      <c r="H185" s="478">
        <v>5044</v>
      </c>
    </row>
    <row r="186" spans="1:8" x14ac:dyDescent="0.35">
      <c r="A186" s="484"/>
      <c r="B186" s="475"/>
      <c r="C186" s="482" t="s">
        <v>452</v>
      </c>
      <c r="D186" s="482"/>
      <c r="E186" s="482"/>
      <c r="F186" s="482"/>
      <c r="G186" s="482">
        <v>764</v>
      </c>
      <c r="H186" s="483">
        <v>5044</v>
      </c>
    </row>
    <row r="187" spans="1:8" x14ac:dyDescent="0.35">
      <c r="A187" s="484"/>
      <c r="B187" s="475"/>
      <c r="C187" s="476"/>
      <c r="D187" s="476"/>
      <c r="E187" s="476"/>
      <c r="F187" s="477"/>
      <c r="G187" s="476"/>
      <c r="H187" s="478"/>
    </row>
    <row r="188" spans="1:8" x14ac:dyDescent="0.35">
      <c r="A188" s="484"/>
      <c r="B188" s="501" t="s">
        <v>349</v>
      </c>
      <c r="C188" s="502"/>
      <c r="D188" s="502"/>
      <c r="E188" s="502">
        <v>259235</v>
      </c>
      <c r="F188" s="502">
        <v>1015327</v>
      </c>
      <c r="G188" s="502">
        <v>67447</v>
      </c>
      <c r="H188" s="503">
        <v>636325</v>
      </c>
    </row>
    <row r="189" spans="1:8" x14ac:dyDescent="0.35">
      <c r="A189" s="484"/>
      <c r="B189" s="476"/>
      <c r="C189" s="476"/>
      <c r="D189" s="476"/>
      <c r="E189" s="476"/>
      <c r="F189" s="477"/>
      <c r="G189" s="476"/>
      <c r="H189" s="478"/>
    </row>
    <row r="190" spans="1:8" x14ac:dyDescent="0.35">
      <c r="A190" s="484"/>
      <c r="B190" s="500" t="s">
        <v>285</v>
      </c>
      <c r="C190" s="82" t="s">
        <v>254</v>
      </c>
      <c r="D190" s="476" t="s">
        <v>286</v>
      </c>
      <c r="E190" s="476">
        <v>126</v>
      </c>
      <c r="F190" s="477">
        <v>530</v>
      </c>
      <c r="G190" s="476">
        <v>15</v>
      </c>
      <c r="H190" s="478">
        <v>276</v>
      </c>
    </row>
    <row r="191" spans="1:8" x14ac:dyDescent="0.35">
      <c r="A191" s="484"/>
      <c r="B191" s="475"/>
      <c r="C191" s="479"/>
      <c r="D191" s="476" t="s">
        <v>256</v>
      </c>
      <c r="E191" s="476">
        <v>154</v>
      </c>
      <c r="F191" s="477">
        <v>694</v>
      </c>
      <c r="G191" s="476">
        <v>6</v>
      </c>
      <c r="H191" s="478">
        <v>58</v>
      </c>
    </row>
    <row r="192" spans="1:8" x14ac:dyDescent="0.35">
      <c r="A192" s="484"/>
      <c r="B192" s="475"/>
      <c r="C192" s="479"/>
      <c r="D192" s="476" t="s">
        <v>257</v>
      </c>
      <c r="E192" s="476">
        <v>2518</v>
      </c>
      <c r="F192" s="477">
        <v>11560</v>
      </c>
      <c r="G192" s="476">
        <v>53</v>
      </c>
      <c r="H192" s="478">
        <v>638</v>
      </c>
    </row>
    <row r="193" spans="1:8" x14ac:dyDescent="0.35">
      <c r="A193" s="484"/>
      <c r="B193" s="475"/>
      <c r="C193" s="479"/>
      <c r="D193" s="476" t="s">
        <v>340</v>
      </c>
      <c r="E193" s="476">
        <v>97</v>
      </c>
      <c r="F193" s="477">
        <v>182</v>
      </c>
      <c r="G193" s="476">
        <v>19</v>
      </c>
      <c r="H193" s="478">
        <v>89</v>
      </c>
    </row>
    <row r="194" spans="1:8" x14ac:dyDescent="0.35">
      <c r="A194" s="484"/>
      <c r="B194" s="475"/>
      <c r="C194" s="479"/>
      <c r="D194" s="476" t="s">
        <v>272</v>
      </c>
      <c r="E194" s="476">
        <v>1626</v>
      </c>
      <c r="F194" s="477">
        <v>6133</v>
      </c>
      <c r="G194" s="476">
        <v>549</v>
      </c>
      <c r="H194" s="478">
        <v>4270</v>
      </c>
    </row>
    <row r="195" spans="1:8" x14ac:dyDescent="0.35">
      <c r="A195" s="484"/>
      <c r="B195" s="475"/>
      <c r="C195" s="479"/>
      <c r="D195" s="476" t="s">
        <v>258</v>
      </c>
      <c r="E195" s="476">
        <v>2</v>
      </c>
      <c r="F195" s="477">
        <v>16</v>
      </c>
      <c r="G195" s="476"/>
      <c r="H195" s="478">
        <v>13</v>
      </c>
    </row>
    <row r="196" spans="1:8" x14ac:dyDescent="0.35">
      <c r="A196" s="484"/>
      <c r="B196" s="475"/>
      <c r="C196" s="479"/>
      <c r="D196" s="476" t="s">
        <v>260</v>
      </c>
      <c r="E196" s="476">
        <v>32</v>
      </c>
      <c r="F196" s="477">
        <v>151</v>
      </c>
      <c r="G196" s="476">
        <v>4</v>
      </c>
      <c r="H196" s="478">
        <v>192</v>
      </c>
    </row>
    <row r="197" spans="1:8" x14ac:dyDescent="0.35">
      <c r="A197" s="484"/>
      <c r="B197" s="475"/>
      <c r="C197" s="479"/>
      <c r="D197" s="476" t="s">
        <v>261</v>
      </c>
      <c r="E197" s="476">
        <v>15</v>
      </c>
      <c r="F197" s="477">
        <v>116</v>
      </c>
      <c r="G197" s="476"/>
      <c r="H197" s="478">
        <v>1</v>
      </c>
    </row>
    <row r="198" spans="1:8" x14ac:dyDescent="0.35">
      <c r="A198" s="484"/>
      <c r="B198" s="475"/>
      <c r="C198" s="479"/>
      <c r="D198" s="476" t="s">
        <v>341</v>
      </c>
      <c r="E198" s="476">
        <v>8628</v>
      </c>
      <c r="F198" s="477">
        <v>33279</v>
      </c>
      <c r="G198" s="476">
        <v>1490</v>
      </c>
      <c r="H198" s="478">
        <v>15844</v>
      </c>
    </row>
    <row r="199" spans="1:8" x14ac:dyDescent="0.35">
      <c r="A199" s="484"/>
      <c r="B199" s="475"/>
      <c r="C199" s="479"/>
      <c r="D199" s="476" t="s">
        <v>262</v>
      </c>
      <c r="E199" s="476">
        <v>772</v>
      </c>
      <c r="F199" s="477">
        <v>2830</v>
      </c>
      <c r="G199" s="476">
        <v>355</v>
      </c>
      <c r="H199" s="478">
        <v>2349</v>
      </c>
    </row>
    <row r="200" spans="1:8" x14ac:dyDescent="0.35">
      <c r="A200" s="484"/>
      <c r="B200" s="475"/>
      <c r="C200" s="479"/>
      <c r="D200" s="476" t="s">
        <v>263</v>
      </c>
      <c r="E200" s="476">
        <v>1</v>
      </c>
      <c r="F200" s="477">
        <v>6</v>
      </c>
      <c r="G200" s="476"/>
      <c r="H200" s="478">
        <v>4</v>
      </c>
    </row>
    <row r="201" spans="1:8" x14ac:dyDescent="0.35">
      <c r="A201" s="484"/>
      <c r="B201" s="475"/>
      <c r="C201" s="479"/>
      <c r="D201" s="476" t="s">
        <v>264</v>
      </c>
      <c r="E201" s="476"/>
      <c r="F201" s="477"/>
      <c r="G201" s="476"/>
      <c r="H201" s="478">
        <v>2</v>
      </c>
    </row>
    <row r="202" spans="1:8" x14ac:dyDescent="0.35">
      <c r="A202" s="484"/>
      <c r="B202" s="475"/>
      <c r="C202" s="479"/>
      <c r="D202" s="476" t="s">
        <v>357</v>
      </c>
      <c r="E202" s="476"/>
      <c r="F202" s="477">
        <v>1</v>
      </c>
      <c r="G202" s="476"/>
      <c r="H202" s="478"/>
    </row>
    <row r="203" spans="1:8" x14ac:dyDescent="0.35">
      <c r="A203" s="484"/>
      <c r="B203" s="475"/>
      <c r="C203" s="479"/>
      <c r="D203" s="476" t="s">
        <v>342</v>
      </c>
      <c r="E203" s="476">
        <v>8707</v>
      </c>
      <c r="F203" s="477">
        <v>36259</v>
      </c>
      <c r="G203" s="476">
        <v>4026</v>
      </c>
      <c r="H203" s="478">
        <v>27097</v>
      </c>
    </row>
    <row r="204" spans="1:8" x14ac:dyDescent="0.35">
      <c r="A204" s="484"/>
      <c r="B204" s="475"/>
      <c r="C204" s="479"/>
      <c r="D204" s="476" t="s">
        <v>265</v>
      </c>
      <c r="E204" s="476">
        <v>1208</v>
      </c>
      <c r="F204" s="477">
        <v>4431</v>
      </c>
      <c r="G204" s="476">
        <v>458</v>
      </c>
      <c r="H204" s="478">
        <v>3339</v>
      </c>
    </row>
    <row r="205" spans="1:8" x14ac:dyDescent="0.35">
      <c r="A205" s="484"/>
      <c r="B205" s="475"/>
      <c r="C205" s="479"/>
      <c r="D205" s="476" t="s">
        <v>350</v>
      </c>
      <c r="E205" s="476">
        <v>242</v>
      </c>
      <c r="F205" s="477">
        <v>895</v>
      </c>
      <c r="G205" s="476">
        <v>41</v>
      </c>
      <c r="H205" s="478">
        <v>430</v>
      </c>
    </row>
    <row r="206" spans="1:8" x14ac:dyDescent="0.35">
      <c r="A206" s="484"/>
      <c r="B206" s="475"/>
      <c r="C206" s="479"/>
      <c r="D206" s="476" t="s">
        <v>368</v>
      </c>
      <c r="E206" s="476"/>
      <c r="F206" s="477">
        <v>2</v>
      </c>
      <c r="G206" s="476"/>
      <c r="H206" s="478"/>
    </row>
    <row r="207" spans="1:8" x14ac:dyDescent="0.35">
      <c r="A207" s="484"/>
      <c r="B207" s="475"/>
      <c r="C207" s="479"/>
      <c r="D207" s="476" t="s">
        <v>343</v>
      </c>
      <c r="E207" s="476"/>
      <c r="F207" s="477">
        <v>1</v>
      </c>
      <c r="G207" s="476"/>
      <c r="H207" s="478"/>
    </row>
    <row r="208" spans="1:8" x14ac:dyDescent="0.35">
      <c r="A208" s="484"/>
      <c r="B208" s="475"/>
      <c r="C208" s="479"/>
      <c r="D208" s="476" t="s">
        <v>266</v>
      </c>
      <c r="E208" s="476">
        <v>426</v>
      </c>
      <c r="F208" s="477">
        <v>1926</v>
      </c>
      <c r="G208" s="476">
        <v>14</v>
      </c>
      <c r="H208" s="478">
        <v>927</v>
      </c>
    </row>
    <row r="209" spans="1:8" x14ac:dyDescent="0.35">
      <c r="A209" s="484"/>
      <c r="B209" s="475"/>
      <c r="C209" s="479"/>
      <c r="D209" s="476" t="s">
        <v>308</v>
      </c>
      <c r="E209" s="476">
        <v>2849</v>
      </c>
      <c r="F209" s="477">
        <v>12278</v>
      </c>
      <c r="G209" s="476">
        <v>281</v>
      </c>
      <c r="H209" s="478">
        <v>7052</v>
      </c>
    </row>
    <row r="210" spans="1:8" x14ac:dyDescent="0.35">
      <c r="A210" s="484"/>
      <c r="B210" s="475"/>
      <c r="C210" s="479"/>
      <c r="D210" s="476" t="s">
        <v>267</v>
      </c>
      <c r="E210" s="476">
        <v>3</v>
      </c>
      <c r="F210" s="477">
        <v>19</v>
      </c>
      <c r="G210" s="476"/>
      <c r="H210" s="478">
        <v>8</v>
      </c>
    </row>
    <row r="211" spans="1:8" x14ac:dyDescent="0.35">
      <c r="A211" s="484"/>
      <c r="B211" s="475"/>
      <c r="C211" s="479"/>
      <c r="D211" s="476" t="s">
        <v>268</v>
      </c>
      <c r="E211" s="476">
        <v>6501</v>
      </c>
      <c r="F211" s="477">
        <v>28229</v>
      </c>
      <c r="G211" s="476">
        <v>1483</v>
      </c>
      <c r="H211" s="478">
        <v>16376</v>
      </c>
    </row>
    <row r="212" spans="1:8" x14ac:dyDescent="0.35">
      <c r="A212" s="484"/>
      <c r="B212" s="475"/>
      <c r="C212" s="479"/>
      <c r="D212" s="476" t="s">
        <v>269</v>
      </c>
      <c r="E212" s="476">
        <v>13</v>
      </c>
      <c r="F212" s="477">
        <v>60</v>
      </c>
      <c r="G212" s="476"/>
      <c r="H212" s="478">
        <v>71</v>
      </c>
    </row>
    <row r="213" spans="1:8" x14ac:dyDescent="0.35">
      <c r="A213" s="484"/>
      <c r="B213" s="475"/>
      <c r="C213" s="479"/>
      <c r="D213" s="476" t="s">
        <v>270</v>
      </c>
      <c r="E213" s="476">
        <v>76</v>
      </c>
      <c r="F213" s="477">
        <v>423</v>
      </c>
      <c r="G213" s="476"/>
      <c r="H213" s="478">
        <v>446</v>
      </c>
    </row>
    <row r="214" spans="1:8" x14ac:dyDescent="0.35">
      <c r="A214" s="484"/>
      <c r="B214" s="475"/>
      <c r="C214" s="479"/>
      <c r="D214" s="476" t="s">
        <v>287</v>
      </c>
      <c r="E214" s="476">
        <v>19</v>
      </c>
      <c r="F214" s="477">
        <v>117</v>
      </c>
      <c r="G214" s="476">
        <v>17</v>
      </c>
      <c r="H214" s="478">
        <v>53</v>
      </c>
    </row>
    <row r="215" spans="1:8" x14ac:dyDescent="0.35">
      <c r="A215" s="484"/>
      <c r="B215" s="475"/>
      <c r="C215" s="479"/>
      <c r="D215" s="476" t="s">
        <v>492</v>
      </c>
      <c r="E215" s="476"/>
      <c r="F215" s="477"/>
      <c r="G215" s="476"/>
      <c r="H215" s="478">
        <v>20</v>
      </c>
    </row>
    <row r="216" spans="1:8" x14ac:dyDescent="0.35">
      <c r="A216" s="484"/>
      <c r="B216" s="475"/>
      <c r="C216" s="479"/>
      <c r="D216" s="476" t="s">
        <v>378</v>
      </c>
      <c r="E216" s="476"/>
      <c r="F216" s="477"/>
      <c r="G216" s="476">
        <v>10</v>
      </c>
      <c r="H216" s="478">
        <v>3636</v>
      </c>
    </row>
    <row r="217" spans="1:8" x14ac:dyDescent="0.35">
      <c r="A217" s="484"/>
      <c r="B217" s="475"/>
      <c r="C217" s="479"/>
      <c r="D217" s="476" t="s">
        <v>445</v>
      </c>
      <c r="E217" s="476"/>
      <c r="F217" s="477"/>
      <c r="G217" s="476"/>
      <c r="H217" s="478">
        <v>33</v>
      </c>
    </row>
    <row r="218" spans="1:8" x14ac:dyDescent="0.35">
      <c r="A218" s="484"/>
      <c r="B218" s="475"/>
      <c r="C218" s="482" t="s">
        <v>345</v>
      </c>
      <c r="D218" s="482"/>
      <c r="E218" s="482">
        <v>34015</v>
      </c>
      <c r="F218" s="482">
        <v>140138</v>
      </c>
      <c r="G218" s="482">
        <v>8821</v>
      </c>
      <c r="H218" s="483">
        <v>83224</v>
      </c>
    </row>
    <row r="219" spans="1:8" x14ac:dyDescent="0.35">
      <c r="A219" s="484"/>
      <c r="B219" s="475"/>
      <c r="C219" s="476"/>
      <c r="D219" s="476"/>
      <c r="E219" s="476"/>
      <c r="F219" s="477"/>
      <c r="G219" s="476"/>
      <c r="H219" s="478"/>
    </row>
    <row r="220" spans="1:8" x14ac:dyDescent="0.35">
      <c r="A220" s="484"/>
      <c r="B220" s="475"/>
      <c r="C220" s="82" t="s">
        <v>271</v>
      </c>
      <c r="D220" s="476" t="s">
        <v>340</v>
      </c>
      <c r="E220" s="476">
        <v>3</v>
      </c>
      <c r="F220" s="477">
        <v>17</v>
      </c>
      <c r="G220" s="476"/>
      <c r="H220" s="478">
        <v>10</v>
      </c>
    </row>
    <row r="221" spans="1:8" x14ac:dyDescent="0.35">
      <c r="A221" s="484"/>
      <c r="B221" s="475"/>
      <c r="C221" s="479"/>
      <c r="D221" s="476" t="s">
        <v>272</v>
      </c>
      <c r="E221" s="476">
        <v>3778</v>
      </c>
      <c r="F221" s="477">
        <v>15267</v>
      </c>
      <c r="G221" s="476">
        <v>814</v>
      </c>
      <c r="H221" s="478">
        <v>8595</v>
      </c>
    </row>
    <row r="222" spans="1:8" x14ac:dyDescent="0.35">
      <c r="A222" s="484"/>
      <c r="B222" s="475"/>
      <c r="C222" s="479"/>
      <c r="D222" s="476" t="s">
        <v>273</v>
      </c>
      <c r="E222" s="476">
        <v>40</v>
      </c>
      <c r="F222" s="477">
        <v>120</v>
      </c>
      <c r="G222" s="476"/>
      <c r="H222" s="478">
        <v>67</v>
      </c>
    </row>
    <row r="223" spans="1:8" x14ac:dyDescent="0.35">
      <c r="A223" s="484"/>
      <c r="B223" s="475"/>
      <c r="C223" s="479"/>
      <c r="D223" s="476" t="s">
        <v>275</v>
      </c>
      <c r="E223" s="476">
        <v>6</v>
      </c>
      <c r="F223" s="477">
        <v>14</v>
      </c>
      <c r="G223" s="476"/>
      <c r="H223" s="478">
        <v>4</v>
      </c>
    </row>
    <row r="224" spans="1:8" x14ac:dyDescent="0.35">
      <c r="A224" s="484"/>
      <c r="B224" s="475"/>
      <c r="C224" s="479"/>
      <c r="D224" s="476" t="s">
        <v>276</v>
      </c>
      <c r="E224" s="476">
        <v>6</v>
      </c>
      <c r="F224" s="477">
        <v>40</v>
      </c>
      <c r="G224" s="476">
        <v>3</v>
      </c>
      <c r="H224" s="478">
        <v>22</v>
      </c>
    </row>
    <row r="225" spans="1:8" x14ac:dyDescent="0.35">
      <c r="A225" s="484"/>
      <c r="B225" s="475"/>
      <c r="C225" s="479"/>
      <c r="D225" s="476" t="s">
        <v>473</v>
      </c>
      <c r="E225" s="476"/>
      <c r="F225" s="477"/>
      <c r="G225" s="476"/>
      <c r="H225" s="478">
        <v>5</v>
      </c>
    </row>
    <row r="226" spans="1:8" x14ac:dyDescent="0.35">
      <c r="A226" s="484"/>
      <c r="B226" s="475"/>
      <c r="C226" s="479"/>
      <c r="D226" s="476" t="s">
        <v>277</v>
      </c>
      <c r="E226" s="476">
        <v>65</v>
      </c>
      <c r="F226" s="477">
        <v>261</v>
      </c>
      <c r="G226" s="476">
        <v>12</v>
      </c>
      <c r="H226" s="478">
        <v>203</v>
      </c>
    </row>
    <row r="227" spans="1:8" x14ac:dyDescent="0.35">
      <c r="A227" s="484"/>
      <c r="B227" s="475"/>
      <c r="C227" s="479"/>
      <c r="D227" s="476" t="s">
        <v>274</v>
      </c>
      <c r="E227" s="476">
        <v>243</v>
      </c>
      <c r="F227" s="477">
        <v>1167</v>
      </c>
      <c r="G227" s="476">
        <v>17</v>
      </c>
      <c r="H227" s="478">
        <v>582</v>
      </c>
    </row>
    <row r="228" spans="1:8" x14ac:dyDescent="0.35">
      <c r="A228" s="484"/>
      <c r="B228" s="475"/>
      <c r="C228" s="482" t="s">
        <v>346</v>
      </c>
      <c r="D228" s="482"/>
      <c r="E228" s="482">
        <v>4141</v>
      </c>
      <c r="F228" s="482">
        <v>16886</v>
      </c>
      <c r="G228" s="482">
        <v>846</v>
      </c>
      <c r="H228" s="483">
        <v>9488</v>
      </c>
    </row>
    <row r="229" spans="1:8" x14ac:dyDescent="0.35">
      <c r="A229" s="484"/>
      <c r="B229" s="475"/>
      <c r="C229" s="476"/>
      <c r="D229" s="476"/>
      <c r="E229" s="476"/>
      <c r="F229" s="477"/>
      <c r="G229" s="476"/>
      <c r="H229" s="478"/>
    </row>
    <row r="230" spans="1:8" x14ac:dyDescent="0.35">
      <c r="A230" s="484"/>
      <c r="B230" s="475"/>
      <c r="C230" s="82" t="s">
        <v>280</v>
      </c>
      <c r="D230" s="476" t="s">
        <v>281</v>
      </c>
      <c r="E230" s="476">
        <v>76</v>
      </c>
      <c r="F230" s="477">
        <v>261</v>
      </c>
      <c r="G230" s="476">
        <v>4</v>
      </c>
      <c r="H230" s="478">
        <v>88</v>
      </c>
    </row>
    <row r="231" spans="1:8" x14ac:dyDescent="0.35">
      <c r="A231" s="484"/>
      <c r="B231" s="475"/>
      <c r="C231" s="479"/>
      <c r="D231" s="476" t="s">
        <v>340</v>
      </c>
      <c r="E231" s="476">
        <v>6</v>
      </c>
      <c r="F231" s="477">
        <v>11</v>
      </c>
      <c r="G231" s="476">
        <v>1</v>
      </c>
      <c r="H231" s="478">
        <v>5</v>
      </c>
    </row>
    <row r="232" spans="1:8" x14ac:dyDescent="0.35">
      <c r="A232" s="484"/>
      <c r="B232" s="475"/>
      <c r="C232" s="479"/>
      <c r="D232" s="476" t="s">
        <v>282</v>
      </c>
      <c r="E232" s="476">
        <v>90</v>
      </c>
      <c r="F232" s="477">
        <v>380</v>
      </c>
      <c r="G232" s="476">
        <v>84</v>
      </c>
      <c r="H232" s="478">
        <v>476</v>
      </c>
    </row>
    <row r="233" spans="1:8" x14ac:dyDescent="0.35">
      <c r="A233" s="484"/>
      <c r="B233" s="475"/>
      <c r="C233" s="479"/>
      <c r="D233" s="476" t="s">
        <v>300</v>
      </c>
      <c r="E233" s="476">
        <v>903</v>
      </c>
      <c r="F233" s="477">
        <v>3016</v>
      </c>
      <c r="G233" s="476">
        <v>387</v>
      </c>
      <c r="H233" s="478">
        <v>2533</v>
      </c>
    </row>
    <row r="234" spans="1:8" x14ac:dyDescent="0.35">
      <c r="A234" s="484"/>
      <c r="B234" s="475"/>
      <c r="C234" s="482" t="s">
        <v>348</v>
      </c>
      <c r="D234" s="482"/>
      <c r="E234" s="482">
        <v>1075</v>
      </c>
      <c r="F234" s="482">
        <v>3668</v>
      </c>
      <c r="G234" s="482">
        <v>476</v>
      </c>
      <c r="H234" s="483">
        <v>3102</v>
      </c>
    </row>
    <row r="235" spans="1:8" x14ac:dyDescent="0.35">
      <c r="A235" s="484"/>
      <c r="B235" s="475"/>
      <c r="C235" s="476"/>
      <c r="D235" s="476"/>
      <c r="E235" s="476"/>
      <c r="F235" s="477"/>
      <c r="G235" s="476"/>
      <c r="H235" s="478"/>
    </row>
    <row r="236" spans="1:8" x14ac:dyDescent="0.35">
      <c r="A236" s="484"/>
      <c r="B236" s="475"/>
      <c r="C236" s="82" t="s">
        <v>289</v>
      </c>
      <c r="D236" s="476" t="s">
        <v>320</v>
      </c>
      <c r="E236" s="476">
        <v>1761</v>
      </c>
      <c r="F236" s="477">
        <v>5254</v>
      </c>
      <c r="G236" s="476">
        <v>805</v>
      </c>
      <c r="H236" s="478">
        <v>1821</v>
      </c>
    </row>
    <row r="237" spans="1:8" x14ac:dyDescent="0.35">
      <c r="A237" s="484"/>
      <c r="B237" s="475"/>
      <c r="C237" s="479"/>
      <c r="D237" s="476" t="s">
        <v>321</v>
      </c>
      <c r="E237" s="476">
        <v>264</v>
      </c>
      <c r="F237" s="477">
        <v>1086</v>
      </c>
      <c r="G237" s="476">
        <v>33</v>
      </c>
      <c r="H237" s="478">
        <v>109</v>
      </c>
    </row>
    <row r="238" spans="1:8" x14ac:dyDescent="0.35">
      <c r="A238" s="484"/>
      <c r="B238" s="475"/>
      <c r="C238" s="479"/>
      <c r="D238" s="476" t="s">
        <v>318</v>
      </c>
      <c r="E238" s="476">
        <v>210</v>
      </c>
      <c r="F238" s="477">
        <v>774</v>
      </c>
      <c r="G238" s="476">
        <v>229</v>
      </c>
      <c r="H238" s="478">
        <v>642</v>
      </c>
    </row>
    <row r="239" spans="1:8" x14ac:dyDescent="0.35">
      <c r="A239" s="484"/>
      <c r="B239" s="475"/>
      <c r="C239" s="479"/>
      <c r="D239" s="476" t="s">
        <v>319</v>
      </c>
      <c r="E239" s="476">
        <v>1381</v>
      </c>
      <c r="F239" s="477">
        <v>6105</v>
      </c>
      <c r="G239" s="476">
        <v>1265</v>
      </c>
      <c r="H239" s="478">
        <v>3657</v>
      </c>
    </row>
    <row r="240" spans="1:8" x14ac:dyDescent="0.35">
      <c r="A240" s="484"/>
      <c r="B240" s="475"/>
      <c r="C240" s="482" t="s">
        <v>355</v>
      </c>
      <c r="D240" s="482"/>
      <c r="E240" s="482">
        <v>3616</v>
      </c>
      <c r="F240" s="482">
        <v>13219</v>
      </c>
      <c r="G240" s="482">
        <v>2332</v>
      </c>
      <c r="H240" s="483">
        <v>6229</v>
      </c>
    </row>
    <row r="241" spans="1:8" x14ac:dyDescent="0.35">
      <c r="A241" s="484"/>
      <c r="B241" s="475"/>
      <c r="C241" s="476"/>
      <c r="D241" s="476"/>
      <c r="E241" s="476"/>
      <c r="F241" s="477"/>
      <c r="G241" s="476"/>
      <c r="H241" s="478"/>
    </row>
    <row r="242" spans="1:8" x14ac:dyDescent="0.35">
      <c r="A242" s="484"/>
      <c r="B242" s="475"/>
      <c r="C242" s="82" t="s">
        <v>303</v>
      </c>
      <c r="D242" s="476" t="s">
        <v>496</v>
      </c>
      <c r="E242" s="476">
        <v>26</v>
      </c>
      <c r="F242" s="477">
        <v>26</v>
      </c>
      <c r="G242" s="476"/>
      <c r="H242" s="478"/>
    </row>
    <row r="243" spans="1:8" x14ac:dyDescent="0.35">
      <c r="A243" s="484"/>
      <c r="B243" s="475"/>
      <c r="C243" s="479"/>
      <c r="D243" s="476" t="s">
        <v>309</v>
      </c>
      <c r="E243" s="476"/>
      <c r="F243" s="477">
        <v>6</v>
      </c>
      <c r="G243" s="476"/>
      <c r="H243" s="478"/>
    </row>
    <row r="244" spans="1:8" x14ac:dyDescent="0.35">
      <c r="A244" s="484"/>
      <c r="B244" s="475"/>
      <c r="C244" s="479"/>
      <c r="D244" s="476" t="s">
        <v>310</v>
      </c>
      <c r="E244" s="476">
        <v>987</v>
      </c>
      <c r="F244" s="477">
        <v>2765</v>
      </c>
      <c r="G244" s="476">
        <v>1772</v>
      </c>
      <c r="H244" s="478">
        <v>3502</v>
      </c>
    </row>
    <row r="245" spans="1:8" x14ac:dyDescent="0.35">
      <c r="A245" s="484"/>
      <c r="B245" s="475"/>
      <c r="C245" s="479"/>
      <c r="D245" s="476" t="s">
        <v>311</v>
      </c>
      <c r="E245" s="476">
        <v>217</v>
      </c>
      <c r="F245" s="477">
        <v>657</v>
      </c>
      <c r="G245" s="476">
        <v>814</v>
      </c>
      <c r="H245" s="478">
        <v>1386</v>
      </c>
    </row>
    <row r="246" spans="1:8" x14ac:dyDescent="0.35">
      <c r="A246" s="484"/>
      <c r="B246" s="475"/>
      <c r="C246" s="479"/>
      <c r="D246" s="476" t="s">
        <v>312</v>
      </c>
      <c r="E246" s="476">
        <v>956</v>
      </c>
      <c r="F246" s="477">
        <v>3247</v>
      </c>
      <c r="G246" s="476">
        <v>1427</v>
      </c>
      <c r="H246" s="478">
        <v>2971</v>
      </c>
    </row>
    <row r="247" spans="1:8" x14ac:dyDescent="0.35">
      <c r="A247" s="484"/>
      <c r="B247" s="475"/>
      <c r="C247" s="479"/>
      <c r="D247" s="476" t="s">
        <v>313</v>
      </c>
      <c r="E247" s="476">
        <v>1433</v>
      </c>
      <c r="F247" s="477">
        <v>5775</v>
      </c>
      <c r="G247" s="476">
        <v>2436</v>
      </c>
      <c r="H247" s="478">
        <v>5612</v>
      </c>
    </row>
    <row r="248" spans="1:8" x14ac:dyDescent="0.35">
      <c r="A248" s="484"/>
      <c r="B248" s="475"/>
      <c r="C248" s="479"/>
      <c r="D248" s="476" t="s">
        <v>314</v>
      </c>
      <c r="E248" s="476">
        <v>438</v>
      </c>
      <c r="F248" s="477">
        <v>1813</v>
      </c>
      <c r="G248" s="476">
        <v>1041</v>
      </c>
      <c r="H248" s="478">
        <v>1918</v>
      </c>
    </row>
    <row r="249" spans="1:8" x14ac:dyDescent="0.35">
      <c r="A249" s="484"/>
      <c r="B249" s="475"/>
      <c r="C249" s="479"/>
      <c r="D249" s="476" t="s">
        <v>315</v>
      </c>
      <c r="E249" s="476">
        <v>629</v>
      </c>
      <c r="F249" s="477">
        <v>2642</v>
      </c>
      <c r="G249" s="476">
        <v>1147</v>
      </c>
      <c r="H249" s="478">
        <v>2327</v>
      </c>
    </row>
    <row r="250" spans="1:8" x14ac:dyDescent="0.35">
      <c r="A250" s="484"/>
      <c r="B250" s="475"/>
      <c r="C250" s="479"/>
      <c r="D250" s="476" t="s">
        <v>316</v>
      </c>
      <c r="E250" s="476">
        <v>3367</v>
      </c>
      <c r="F250" s="477">
        <v>8396</v>
      </c>
      <c r="G250" s="476">
        <v>3541</v>
      </c>
      <c r="H250" s="478">
        <v>6197</v>
      </c>
    </row>
    <row r="251" spans="1:8" x14ac:dyDescent="0.35">
      <c r="A251" s="484"/>
      <c r="B251" s="475"/>
      <c r="C251" s="479"/>
      <c r="D251" s="476" t="s">
        <v>317</v>
      </c>
      <c r="E251" s="476">
        <v>4600</v>
      </c>
      <c r="F251" s="477">
        <v>12557</v>
      </c>
      <c r="G251" s="476">
        <v>3223</v>
      </c>
      <c r="H251" s="478">
        <v>6790</v>
      </c>
    </row>
    <row r="252" spans="1:8" x14ac:dyDescent="0.35">
      <c r="A252" s="484"/>
      <c r="B252" s="475"/>
      <c r="C252" s="482" t="s">
        <v>356</v>
      </c>
      <c r="D252" s="482"/>
      <c r="E252" s="482">
        <v>12653</v>
      </c>
      <c r="F252" s="482">
        <v>37884</v>
      </c>
      <c r="G252" s="482">
        <v>15401</v>
      </c>
      <c r="H252" s="483">
        <v>30703</v>
      </c>
    </row>
    <row r="253" spans="1:8" x14ac:dyDescent="0.35">
      <c r="A253" s="484"/>
      <c r="B253" s="475"/>
      <c r="C253" s="476"/>
      <c r="D253" s="476"/>
      <c r="E253" s="476"/>
      <c r="F253" s="477"/>
      <c r="G253" s="476"/>
      <c r="H253" s="478"/>
    </row>
    <row r="254" spans="1:8" x14ac:dyDescent="0.35">
      <c r="A254" s="484"/>
      <c r="B254" s="501" t="s">
        <v>351</v>
      </c>
      <c r="C254" s="502"/>
      <c r="D254" s="502"/>
      <c r="E254" s="502">
        <v>55500</v>
      </c>
      <c r="F254" s="502">
        <v>211795</v>
      </c>
      <c r="G254" s="502">
        <v>27876</v>
      </c>
      <c r="H254" s="503">
        <v>132746</v>
      </c>
    </row>
    <row r="255" spans="1:8" x14ac:dyDescent="0.35">
      <c r="A255" s="484"/>
      <c r="B255" s="476"/>
      <c r="C255" s="476"/>
      <c r="D255" s="476"/>
      <c r="E255" s="476"/>
      <c r="F255" s="477"/>
      <c r="G255" s="476"/>
      <c r="H255" s="478"/>
    </row>
    <row r="256" spans="1:8" ht="15" thickBot="1" x14ac:dyDescent="0.4">
      <c r="A256" s="89" t="s">
        <v>432</v>
      </c>
      <c r="B256" s="90"/>
      <c r="C256" s="90"/>
      <c r="D256" s="90"/>
      <c r="E256" s="90">
        <v>314735</v>
      </c>
      <c r="F256" s="90">
        <v>1227122</v>
      </c>
      <c r="G256" s="90">
        <v>95323</v>
      </c>
      <c r="H256" s="91">
        <v>769071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Process </vt:lpstr>
      <vt:lpstr>Group PC+LCV</vt:lpstr>
      <vt:lpstr>Sales by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CR</cp:lastModifiedBy>
  <dcterms:created xsi:type="dcterms:W3CDTF">2019-02-15T07:21:36Z</dcterms:created>
  <dcterms:modified xsi:type="dcterms:W3CDTF">2020-05-18T14:46:35Z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laurent.frebet@renault.com</vt:lpwstr>
  </property>
  <property fmtid="{D5CDD505-2E9C-101B-9397-08002B2CF9AE}" pid="5" name="MSIP_Label_a5eeb3e6-85f8-4106-953e-4f1eacb9bdc3_SetDate">
    <vt:lpwstr>2019-03-13T10:09:21.5690233Z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SetDate">
    <vt:lpwstr>2019-03-13T10:09:21.5690233Z</vt:lpwstr>
  </property>
  <property fmtid="{D5CDD505-2E9C-101B-9397-08002B2CF9AE}" pid="12" name="MSIP_Label_fd1c0902-ed92-4fed-896d-2e7725de02d4_Name">
    <vt:lpwstr>Accessible to everybody</vt:lpwstr>
  </property>
  <property fmtid="{D5CDD505-2E9C-101B-9397-08002B2CF9AE}" pid="13" name="MSIP_Label_fd1c0902-ed92-4fed-896d-2e7725de02d4_Extended_MSFT_Method">
    <vt:lpwstr>Automatic</vt:lpwstr>
  </property>
  <property fmtid="{D5CDD505-2E9C-101B-9397-08002B2CF9AE}" pid="14" name="Sensitivity">
    <vt:lpwstr>Confidential C Accessible to everybody</vt:lpwstr>
  </property>
  <property fmtid="{D5CDD505-2E9C-101B-9397-08002B2CF9AE}" pid="15" name="SV_QUERY_LIST_4F35BF76-6C0D-4D9B-82B2-816C12CF3733">
    <vt:lpwstr>empty_477D106A-C0D6-4607-AEBD-E2C9D60EA279</vt:lpwstr>
  </property>
  <property fmtid="{D5CDD505-2E9C-101B-9397-08002B2CF9AE}" pid="16" name="SV_HIDDEN_GRID_QUERY_LIST_4F35BF76-6C0D-4D9B-82B2-816C12CF3733">
    <vt:lpwstr>empty_477D106A-C0D6-4607-AEBD-E2C9D60EA279</vt:lpwstr>
  </property>
</Properties>
</file>